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1學年資料組\111技藝班\遴輔會\調查\"/>
    </mc:Choice>
  </mc:AlternateContent>
  <xr:revisionPtr revIDLastSave="0" documentId="8_{87AA2F3B-9F00-46DB-87ED-B9E3A12591E7}" xr6:coauthVersionLast="36" xr6:coauthVersionMax="36" xr10:uidLastSave="{00000000-0000-0000-0000-000000000000}"/>
  <bookViews>
    <workbookView xWindow="0" yWindow="0" windowWidth="28800" windowHeight="11520" xr2:uid="{18F3B21D-AF08-43E3-AF92-312DA78B5B3A}"/>
  </bookViews>
  <sheets>
    <sheet name="工作表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5" i="1" l="1"/>
  <c r="D45" i="1"/>
  <c r="S44" i="1"/>
  <c r="N44" i="1"/>
  <c r="D44" i="1"/>
  <c r="S43" i="1"/>
  <c r="N43" i="1"/>
  <c r="I43" i="1"/>
  <c r="D43" i="1"/>
  <c r="S42" i="1"/>
  <c r="N42" i="1"/>
  <c r="I42" i="1"/>
  <c r="D42" i="1"/>
  <c r="S41" i="1"/>
  <c r="N41" i="1"/>
  <c r="I41" i="1"/>
  <c r="D41" i="1"/>
  <c r="S40" i="1"/>
  <c r="N40" i="1"/>
  <c r="I40" i="1"/>
  <c r="D40" i="1"/>
  <c r="S39" i="1"/>
  <c r="N39" i="1"/>
  <c r="I39" i="1"/>
  <c r="D39" i="1"/>
  <c r="S38" i="1"/>
  <c r="N38" i="1"/>
  <c r="I38" i="1"/>
  <c r="D38" i="1"/>
  <c r="S37" i="1"/>
  <c r="N37" i="1"/>
  <c r="I37" i="1"/>
  <c r="D37" i="1"/>
  <c r="S36" i="1"/>
  <c r="N36" i="1"/>
  <c r="I36" i="1"/>
  <c r="D36" i="1"/>
  <c r="S35" i="1"/>
  <c r="N35" i="1"/>
  <c r="I35" i="1"/>
  <c r="D35" i="1"/>
  <c r="S34" i="1"/>
  <c r="N34" i="1"/>
  <c r="I34" i="1"/>
  <c r="D34" i="1"/>
  <c r="S33" i="1"/>
  <c r="N33" i="1"/>
  <c r="I33" i="1"/>
  <c r="D33" i="1"/>
  <c r="S32" i="1"/>
  <c r="N32" i="1"/>
  <c r="I32" i="1"/>
  <c r="D32" i="1"/>
  <c r="S31" i="1"/>
  <c r="N31" i="1"/>
  <c r="I31" i="1"/>
  <c r="D31" i="1"/>
  <c r="S30" i="1"/>
  <c r="N30" i="1"/>
  <c r="I30" i="1"/>
  <c r="D30" i="1"/>
  <c r="S21" i="1"/>
  <c r="S20" i="1"/>
  <c r="S19" i="1"/>
  <c r="S18" i="1"/>
  <c r="N18" i="1"/>
  <c r="I18" i="1"/>
  <c r="S17" i="1"/>
  <c r="N17" i="1"/>
  <c r="I17" i="1"/>
  <c r="S16" i="1"/>
  <c r="N16" i="1"/>
  <c r="I16" i="1"/>
  <c r="D16" i="1"/>
  <c r="S15" i="1"/>
  <c r="N15" i="1"/>
  <c r="I15" i="1"/>
  <c r="D15" i="1"/>
  <c r="S14" i="1"/>
  <c r="N14" i="1"/>
  <c r="I14" i="1"/>
  <c r="D14" i="1"/>
  <c r="S13" i="1"/>
  <c r="N13" i="1"/>
  <c r="I13" i="1"/>
  <c r="D13" i="1"/>
  <c r="S12" i="1"/>
  <c r="N12" i="1"/>
  <c r="I12" i="1"/>
  <c r="D12" i="1"/>
  <c r="S11" i="1"/>
  <c r="N11" i="1"/>
  <c r="I11" i="1"/>
  <c r="D11" i="1"/>
  <c r="S10" i="1"/>
  <c r="N10" i="1"/>
  <c r="I10" i="1"/>
  <c r="D10" i="1"/>
  <c r="S9" i="1"/>
  <c r="N9" i="1"/>
  <c r="I9" i="1"/>
  <c r="D9" i="1"/>
  <c r="S8" i="1"/>
  <c r="N8" i="1"/>
  <c r="I8" i="1"/>
  <c r="D8" i="1"/>
  <c r="S7" i="1"/>
  <c r="N7" i="1"/>
  <c r="I7" i="1"/>
  <c r="D7" i="1"/>
  <c r="S6" i="1"/>
  <c r="N6" i="1"/>
  <c r="I6" i="1"/>
  <c r="D6" i="1"/>
  <c r="S5" i="1"/>
  <c r="N5" i="1"/>
  <c r="I5" i="1"/>
  <c r="D5" i="1"/>
  <c r="S4" i="1"/>
  <c r="N4" i="1"/>
  <c r="I4" i="1"/>
  <c r="D4" i="1"/>
</calcChain>
</file>

<file path=xl/sharedStrings.xml><?xml version="1.0" encoding="utf-8"?>
<sst xmlns="http://schemas.openxmlformats.org/spreadsheetml/2006/main" count="106" uniqueCount="36">
  <si>
    <r>
      <rPr>
        <sz val="18"/>
        <color indexed="8"/>
        <rFont val="微軟正黑體"/>
        <family val="2"/>
        <charset val="136"/>
      </rPr>
      <t>112</t>
    </r>
    <r>
      <rPr>
        <sz val="18"/>
        <color indexed="8"/>
        <rFont val="新細明體"/>
        <family val="1"/>
        <charset val="136"/>
      </rPr>
      <t>學年度第</t>
    </r>
    <r>
      <rPr>
        <sz val="18"/>
        <color indexed="8"/>
        <rFont val="細明體-ExtB"/>
        <family val="1"/>
        <charset val="136"/>
      </rPr>
      <t>1</t>
    </r>
    <r>
      <rPr>
        <sz val="18"/>
        <color indexed="8"/>
        <rFont val="新細明體"/>
        <family val="1"/>
        <charset val="136"/>
      </rPr>
      <t>學期技藝班名單</t>
    </r>
    <phoneticPr fontId="6" type="noConversion"/>
  </si>
  <si>
    <t>A上學期 電機電子(光啟高中)</t>
    <phoneticPr fontId="6" type="noConversion"/>
  </si>
  <si>
    <t>B 上學期 動力機械(光啟高中)</t>
    <phoneticPr fontId="6" type="noConversion"/>
  </si>
  <si>
    <t>C上學期 餐旅(莊敬高職)</t>
    <phoneticPr fontId="6" type="noConversion"/>
  </si>
  <si>
    <t>D上學期 設計(莊敬高職)</t>
    <phoneticPr fontId="6" type="noConversion"/>
  </si>
  <si>
    <t>班級</t>
    <phoneticPr fontId="6" type="noConversion"/>
  </si>
  <si>
    <t>座號</t>
    <phoneticPr fontId="6" type="noConversion"/>
  </si>
  <si>
    <t>姓名</t>
    <phoneticPr fontId="6" type="noConversion"/>
  </si>
  <si>
    <t>備註</t>
    <phoneticPr fontId="6" type="noConversion"/>
  </si>
  <si>
    <t>02</t>
  </si>
  <si>
    <t>03</t>
  </si>
  <si>
    <t>12</t>
  </si>
  <si>
    <t>04</t>
  </si>
  <si>
    <t>人數</t>
    <phoneticPr fontId="6" type="noConversion"/>
  </si>
  <si>
    <t>06</t>
  </si>
  <si>
    <t>14</t>
  </si>
  <si>
    <t>20</t>
  </si>
  <si>
    <t>10</t>
  </si>
  <si>
    <t>07</t>
  </si>
  <si>
    <t>22</t>
  </si>
  <si>
    <t>25</t>
  </si>
  <si>
    <t>13</t>
  </si>
  <si>
    <t>11</t>
  </si>
  <si>
    <t>15</t>
  </si>
  <si>
    <t>09</t>
  </si>
  <si>
    <t>16</t>
  </si>
  <si>
    <t>18</t>
  </si>
  <si>
    <t>05</t>
  </si>
  <si>
    <t>17</t>
  </si>
  <si>
    <t>21</t>
  </si>
  <si>
    <t>*備註欄數字表示志願數</t>
    <phoneticPr fontId="6" type="noConversion"/>
  </si>
  <si>
    <r>
      <rPr>
        <sz val="18"/>
        <color indexed="8"/>
        <rFont val="微軟正黑體"/>
        <family val="2"/>
        <charset val="136"/>
      </rPr>
      <t>112</t>
    </r>
    <r>
      <rPr>
        <sz val="18"/>
        <color indexed="8"/>
        <rFont val="新細明體"/>
        <family val="1"/>
        <charset val="136"/>
      </rPr>
      <t>學年度第2學期技藝班名單</t>
    </r>
    <phoneticPr fontId="6" type="noConversion"/>
  </si>
  <si>
    <t>A下學期 電機電子(光啟高中)</t>
    <phoneticPr fontId="6" type="noConversion"/>
  </si>
  <si>
    <t>B 下學期 機械(光啟高中)</t>
    <phoneticPr fontId="6" type="noConversion"/>
  </si>
  <si>
    <t>C下學期 餐旅(莊敬高職)</t>
    <phoneticPr fontId="6" type="noConversion"/>
  </si>
  <si>
    <t>D下學期 設計(莊敬高職)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</si>
</sst>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sz val="18"/>
      <color indexed="8"/>
      <name val="文鼎中隸"/>
      <family val="1"/>
      <charset val="136"/>
    </font>
    <font>
      <sz val="18"/>
      <color indexed="8"/>
      <name val="微軟正黑體"/>
      <family val="2"/>
      <charset val="136"/>
    </font>
    <font>
      <sz val="18"/>
      <color indexed="8"/>
      <name val="新細明體"/>
      <family val="1"/>
      <charset val="136"/>
    </font>
    <font>
      <sz val="18"/>
      <color indexed="8"/>
      <name val="細明體-ExtB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8"/>
      <color theme="1"/>
      <name val="文鼎中隸"/>
      <family val="1"/>
      <charset val="136"/>
    </font>
    <font>
      <sz val="12"/>
      <color theme="1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8" fillId="5" borderId="2" xfId="0" applyFont="1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8" fillId="6" borderId="0" xfId="0" applyFont="1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0" fillId="6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rd/111&#24180;&#25216;&#34269;&#29677;2nd&#35519;&#26597;&#34920;-&#24535;&#39000;&#35519;&#26597;&#32113;&#353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預計開班"/>
      <sheetName val="總表"/>
      <sheetName val="112-1技藝班"/>
      <sheetName val="112-2技藝班"/>
      <sheetName val="112技藝班名單"/>
      <sheetName val="112技藝班名單，挖洞"/>
    </sheetNames>
    <sheetDataSet>
      <sheetData sheetId="0"/>
      <sheetData sheetId="1"/>
      <sheetData sheetId="2"/>
      <sheetData sheetId="3"/>
      <sheetData sheetId="4">
        <row r="4">
          <cell r="D4" t="str">
            <v>黃聖庭</v>
          </cell>
          <cell r="I4" t="str">
            <v>鍾鎮旭</v>
          </cell>
          <cell r="N4" t="str">
            <v>吳柏頡</v>
          </cell>
          <cell r="S4" t="str">
            <v>林峻逸</v>
          </cell>
        </row>
        <row r="5">
          <cell r="D5" t="str">
            <v>林明德</v>
          </cell>
          <cell r="I5" t="str">
            <v>王潔心</v>
          </cell>
          <cell r="N5" t="str">
            <v>陳宥縈</v>
          </cell>
          <cell r="S5" t="str">
            <v>鄭綠銘</v>
          </cell>
        </row>
        <row r="6">
          <cell r="D6" t="str">
            <v>簡鴻偉</v>
          </cell>
          <cell r="I6" t="str">
            <v>張雅瑄</v>
          </cell>
          <cell r="N6" t="str">
            <v>林彥志</v>
          </cell>
          <cell r="S6" t="str">
            <v>林威圻</v>
          </cell>
        </row>
        <row r="7">
          <cell r="D7" t="str">
            <v>陳漢儀</v>
          </cell>
          <cell r="I7" t="str">
            <v>龔郁棨</v>
          </cell>
          <cell r="N7" t="str">
            <v>林宏宜</v>
          </cell>
          <cell r="S7" t="str">
            <v>詹筑淯</v>
          </cell>
        </row>
        <row r="8">
          <cell r="D8" t="str">
            <v>許士晟</v>
          </cell>
          <cell r="I8" t="str">
            <v>詹學盛</v>
          </cell>
          <cell r="N8" t="str">
            <v>曾品祐</v>
          </cell>
          <cell r="S8" t="str">
            <v>林宇晨</v>
          </cell>
        </row>
        <row r="9">
          <cell r="D9" t="str">
            <v>王唯承</v>
          </cell>
          <cell r="I9" t="str">
            <v>廖品劼</v>
          </cell>
          <cell r="N9" t="str">
            <v>林博翊</v>
          </cell>
          <cell r="S9" t="str">
            <v>周玟彤</v>
          </cell>
        </row>
        <row r="10">
          <cell r="D10" t="str">
            <v>王薺緯</v>
          </cell>
          <cell r="I10" t="str">
            <v>林承壕</v>
          </cell>
          <cell r="N10" t="str">
            <v>李思賢</v>
          </cell>
          <cell r="S10" t="str">
            <v>陳弘叡</v>
          </cell>
        </row>
        <row r="11">
          <cell r="D11" t="str">
            <v>詹博鈞</v>
          </cell>
          <cell r="I11" t="str">
            <v>蘇湘芸</v>
          </cell>
          <cell r="N11" t="str">
            <v>鄧羽彤</v>
          </cell>
          <cell r="S11" t="str">
            <v>王詩婷</v>
          </cell>
        </row>
        <row r="12">
          <cell r="D12" t="str">
            <v>張聿呈</v>
          </cell>
          <cell r="I12" t="str">
            <v>施禹丞</v>
          </cell>
          <cell r="N12" t="str">
            <v>洪麗婷</v>
          </cell>
          <cell r="S12" t="str">
            <v>羅婉慈</v>
          </cell>
        </row>
        <row r="13">
          <cell r="D13" t="str">
            <v>李冠霆</v>
          </cell>
          <cell r="I13" t="str">
            <v>鄒杰儒</v>
          </cell>
          <cell r="N13" t="str">
            <v>王鄭宥翰</v>
          </cell>
          <cell r="S13" t="str">
            <v>黃佳琦</v>
          </cell>
        </row>
        <row r="14">
          <cell r="D14" t="str">
            <v>林靖瀚</v>
          </cell>
          <cell r="I14" t="str">
            <v>陳宇德</v>
          </cell>
          <cell r="N14" t="str">
            <v>林青松</v>
          </cell>
          <cell r="S14" t="str">
            <v>賴思婷</v>
          </cell>
        </row>
        <row r="15">
          <cell r="D15" t="str">
            <v>李明鋒</v>
          </cell>
          <cell r="I15" t="str">
            <v>蘇湘晴</v>
          </cell>
          <cell r="N15" t="str">
            <v>吳彥賢</v>
          </cell>
          <cell r="S15" t="str">
            <v>張賀閔</v>
          </cell>
        </row>
        <row r="16">
          <cell r="D16" t="str">
            <v>謝秉桓</v>
          </cell>
          <cell r="I16" t="str">
            <v>何宏淇</v>
          </cell>
          <cell r="N16" t="str">
            <v>黃世麗</v>
          </cell>
          <cell r="S16" t="str">
            <v>張安琪</v>
          </cell>
        </row>
        <row r="17">
          <cell r="I17" t="str">
            <v>駱諦賢</v>
          </cell>
          <cell r="N17" t="str">
            <v>陳于喬</v>
          </cell>
          <cell r="S17" t="str">
            <v>周維貞</v>
          </cell>
        </row>
        <row r="18">
          <cell r="I18" t="str">
            <v>陳韋豪</v>
          </cell>
          <cell r="N18" t="str">
            <v>陳翊涵</v>
          </cell>
          <cell r="S18" t="str">
            <v>黃佑勝</v>
          </cell>
        </row>
        <row r="19">
          <cell r="S19" t="str">
            <v>楊忠諺</v>
          </cell>
        </row>
        <row r="20">
          <cell r="S20" t="str">
            <v>謝宗翰</v>
          </cell>
        </row>
        <row r="21">
          <cell r="S21" t="str">
            <v>陳芷菲</v>
          </cell>
        </row>
        <row r="30">
          <cell r="D30" t="str">
            <v>黃聖庭</v>
          </cell>
          <cell r="I30" t="str">
            <v>鍾鎮旭</v>
          </cell>
          <cell r="N30" t="str">
            <v>林峻逸</v>
          </cell>
          <cell r="S30" t="str">
            <v>林宇晨</v>
          </cell>
        </row>
        <row r="31">
          <cell r="D31" t="str">
            <v>林明德</v>
          </cell>
          <cell r="I31" t="str">
            <v>王潔心</v>
          </cell>
          <cell r="N31" t="str">
            <v>鄭綠銘</v>
          </cell>
          <cell r="S31" t="str">
            <v>周玟彤</v>
          </cell>
        </row>
        <row r="32">
          <cell r="D32" t="str">
            <v>簡鴻偉</v>
          </cell>
          <cell r="I32" t="str">
            <v>張雅瑄</v>
          </cell>
          <cell r="N32" t="str">
            <v>林威圻</v>
          </cell>
          <cell r="S32" t="str">
            <v>陳弘叡</v>
          </cell>
        </row>
        <row r="33">
          <cell r="D33" t="str">
            <v>陳漢儀</v>
          </cell>
          <cell r="I33" t="str">
            <v>王唯承</v>
          </cell>
          <cell r="N33" t="str">
            <v>詹筑淯</v>
          </cell>
          <cell r="S33" t="str">
            <v>龔郁棨</v>
          </cell>
        </row>
        <row r="34">
          <cell r="D34" t="str">
            <v>許士晟</v>
          </cell>
          <cell r="I34" t="str">
            <v>詹學盛</v>
          </cell>
          <cell r="N34" t="str">
            <v>蘇湘芸</v>
          </cell>
          <cell r="S34" t="str">
            <v>陳宥縈</v>
          </cell>
        </row>
        <row r="35">
          <cell r="D35" t="str">
            <v>王薺緯</v>
          </cell>
          <cell r="I35" t="str">
            <v>廖品劼</v>
          </cell>
          <cell r="N35" t="str">
            <v>王詩婷</v>
          </cell>
          <cell r="S35" t="str">
            <v>黃佳琦</v>
          </cell>
        </row>
        <row r="36">
          <cell r="D36" t="str">
            <v>吳柏頡</v>
          </cell>
          <cell r="I36" t="str">
            <v>施禹丞</v>
          </cell>
          <cell r="N36" t="str">
            <v>羅婉慈</v>
          </cell>
          <cell r="S36" t="str">
            <v>賴思婷</v>
          </cell>
        </row>
        <row r="37">
          <cell r="D37" t="str">
            <v>林承壕</v>
          </cell>
          <cell r="I37" t="str">
            <v>鄒杰儒</v>
          </cell>
          <cell r="N37" t="str">
            <v>張賀閔</v>
          </cell>
          <cell r="S37" t="str">
            <v>張安琪</v>
          </cell>
        </row>
        <row r="38">
          <cell r="D38" t="str">
            <v>林彥志</v>
          </cell>
          <cell r="I38" t="str">
            <v>林宏宜</v>
          </cell>
          <cell r="N38" t="str">
            <v>蘇湘晴</v>
          </cell>
          <cell r="S38" t="str">
            <v>鄧羽彤</v>
          </cell>
        </row>
        <row r="39">
          <cell r="D39" t="str">
            <v>曾品祐</v>
          </cell>
          <cell r="I39" t="str">
            <v>陳宇德</v>
          </cell>
          <cell r="N39" t="str">
            <v>周維貞</v>
          </cell>
          <cell r="S39" t="str">
            <v>洪麗婷</v>
          </cell>
        </row>
        <row r="40">
          <cell r="D40" t="str">
            <v>林博翊</v>
          </cell>
          <cell r="I40" t="str">
            <v>詹博鈞</v>
          </cell>
          <cell r="N40" t="str">
            <v>張聿呈</v>
          </cell>
          <cell r="S40" t="str">
            <v>王鄭宥翰</v>
          </cell>
        </row>
        <row r="41">
          <cell r="D41" t="str">
            <v>李思賢</v>
          </cell>
          <cell r="I41" t="str">
            <v>林靖瀚</v>
          </cell>
          <cell r="N41" t="str">
            <v>李冠霆</v>
          </cell>
          <cell r="S41" t="str">
            <v>林青松</v>
          </cell>
        </row>
        <row r="42">
          <cell r="D42" t="str">
            <v>何宏淇</v>
          </cell>
          <cell r="I42" t="str">
            <v>李明鋒</v>
          </cell>
          <cell r="N42" t="str">
            <v>謝宗翰</v>
          </cell>
          <cell r="S42" t="str">
            <v>楊忠諺</v>
          </cell>
        </row>
        <row r="43">
          <cell r="D43" t="str">
            <v>駱諦賢</v>
          </cell>
          <cell r="I43" t="str">
            <v>吳彥賢</v>
          </cell>
          <cell r="N43" t="str">
            <v>陳韋豪</v>
          </cell>
          <cell r="S43" t="str">
            <v>陳于喬</v>
          </cell>
        </row>
        <row r="44">
          <cell r="D44" t="str">
            <v>黃佑勝</v>
          </cell>
          <cell r="N44" t="str">
            <v>謝秉桓</v>
          </cell>
          <cell r="S44" t="str">
            <v>陳翊涵</v>
          </cell>
        </row>
        <row r="45">
          <cell r="D45" t="str">
            <v>黃世麗</v>
          </cell>
          <cell r="N45" t="str">
            <v>陳芷菲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AD2D2-F097-4129-A8FF-8ACD24AF1BCB}">
  <dimension ref="A1:W52"/>
  <sheetViews>
    <sheetView tabSelected="1" topLeftCell="A16" workbookViewId="0">
      <selection sqref="A1:XFD1048576"/>
    </sheetView>
  </sheetViews>
  <sheetFormatPr defaultRowHeight="16.5"/>
  <cols>
    <col min="1" max="1" width="5.875" customWidth="1"/>
    <col min="3" max="3" width="7.625" customWidth="1"/>
    <col min="4" max="4" width="9.75" customWidth="1"/>
    <col min="5" max="5" width="6.875" customWidth="1"/>
    <col min="6" max="6" width="6" customWidth="1"/>
    <col min="8" max="8" width="7.25" customWidth="1"/>
    <col min="9" max="9" width="8.25" customWidth="1"/>
    <col min="11" max="11" width="5.125" customWidth="1"/>
    <col min="13" max="13" width="6.75" customWidth="1"/>
    <col min="257" max="257" width="5.875" customWidth="1"/>
    <col min="259" max="259" width="7.625" customWidth="1"/>
    <col min="260" max="260" width="9.75" customWidth="1"/>
    <col min="261" max="261" width="6.875" customWidth="1"/>
    <col min="262" max="262" width="6" customWidth="1"/>
    <col min="264" max="264" width="7.25" customWidth="1"/>
    <col min="265" max="265" width="8.25" customWidth="1"/>
    <col min="267" max="267" width="5.125" customWidth="1"/>
    <col min="269" max="269" width="6.75" customWidth="1"/>
    <col min="513" max="513" width="5.875" customWidth="1"/>
    <col min="515" max="515" width="7.625" customWidth="1"/>
    <col min="516" max="516" width="9.75" customWidth="1"/>
    <col min="517" max="517" width="6.875" customWidth="1"/>
    <col min="518" max="518" width="6" customWidth="1"/>
    <col min="520" max="520" width="7.25" customWidth="1"/>
    <col min="521" max="521" width="8.25" customWidth="1"/>
    <col min="523" max="523" width="5.125" customWidth="1"/>
    <col min="525" max="525" width="6.75" customWidth="1"/>
    <col min="769" max="769" width="5.875" customWidth="1"/>
    <col min="771" max="771" width="7.625" customWidth="1"/>
    <col min="772" max="772" width="9.75" customWidth="1"/>
    <col min="773" max="773" width="6.875" customWidth="1"/>
    <col min="774" max="774" width="6" customWidth="1"/>
    <col min="776" max="776" width="7.25" customWidth="1"/>
    <col min="777" max="777" width="8.25" customWidth="1"/>
    <col min="779" max="779" width="5.125" customWidth="1"/>
    <col min="781" max="781" width="6.75" customWidth="1"/>
    <col min="1025" max="1025" width="5.875" customWidth="1"/>
    <col min="1027" max="1027" width="7.625" customWidth="1"/>
    <col min="1028" max="1028" width="9.75" customWidth="1"/>
    <col min="1029" max="1029" width="6.875" customWidth="1"/>
    <col min="1030" max="1030" width="6" customWidth="1"/>
    <col min="1032" max="1032" width="7.25" customWidth="1"/>
    <col min="1033" max="1033" width="8.25" customWidth="1"/>
    <col min="1035" max="1035" width="5.125" customWidth="1"/>
    <col min="1037" max="1037" width="6.75" customWidth="1"/>
    <col min="1281" max="1281" width="5.875" customWidth="1"/>
    <col min="1283" max="1283" width="7.625" customWidth="1"/>
    <col min="1284" max="1284" width="9.75" customWidth="1"/>
    <col min="1285" max="1285" width="6.875" customWidth="1"/>
    <col min="1286" max="1286" width="6" customWidth="1"/>
    <col min="1288" max="1288" width="7.25" customWidth="1"/>
    <col min="1289" max="1289" width="8.25" customWidth="1"/>
    <col min="1291" max="1291" width="5.125" customWidth="1"/>
    <col min="1293" max="1293" width="6.75" customWidth="1"/>
    <col min="1537" max="1537" width="5.875" customWidth="1"/>
    <col min="1539" max="1539" width="7.625" customWidth="1"/>
    <col min="1540" max="1540" width="9.75" customWidth="1"/>
    <col min="1541" max="1541" width="6.875" customWidth="1"/>
    <col min="1542" max="1542" width="6" customWidth="1"/>
    <col min="1544" max="1544" width="7.25" customWidth="1"/>
    <col min="1545" max="1545" width="8.25" customWidth="1"/>
    <col min="1547" max="1547" width="5.125" customWidth="1"/>
    <col min="1549" max="1549" width="6.75" customWidth="1"/>
    <col min="1793" max="1793" width="5.875" customWidth="1"/>
    <col min="1795" max="1795" width="7.625" customWidth="1"/>
    <col min="1796" max="1796" width="9.75" customWidth="1"/>
    <col min="1797" max="1797" width="6.875" customWidth="1"/>
    <col min="1798" max="1798" width="6" customWidth="1"/>
    <col min="1800" max="1800" width="7.25" customWidth="1"/>
    <col min="1801" max="1801" width="8.25" customWidth="1"/>
    <col min="1803" max="1803" width="5.125" customWidth="1"/>
    <col min="1805" max="1805" width="6.75" customWidth="1"/>
    <col min="2049" max="2049" width="5.875" customWidth="1"/>
    <col min="2051" max="2051" width="7.625" customWidth="1"/>
    <col min="2052" max="2052" width="9.75" customWidth="1"/>
    <col min="2053" max="2053" width="6.875" customWidth="1"/>
    <col min="2054" max="2054" width="6" customWidth="1"/>
    <col min="2056" max="2056" width="7.25" customWidth="1"/>
    <col min="2057" max="2057" width="8.25" customWidth="1"/>
    <col min="2059" max="2059" width="5.125" customWidth="1"/>
    <col min="2061" max="2061" width="6.75" customWidth="1"/>
    <col min="2305" max="2305" width="5.875" customWidth="1"/>
    <col min="2307" max="2307" width="7.625" customWidth="1"/>
    <col min="2308" max="2308" width="9.75" customWidth="1"/>
    <col min="2309" max="2309" width="6.875" customWidth="1"/>
    <col min="2310" max="2310" width="6" customWidth="1"/>
    <col min="2312" max="2312" width="7.25" customWidth="1"/>
    <col min="2313" max="2313" width="8.25" customWidth="1"/>
    <col min="2315" max="2315" width="5.125" customWidth="1"/>
    <col min="2317" max="2317" width="6.75" customWidth="1"/>
    <col min="2561" max="2561" width="5.875" customWidth="1"/>
    <col min="2563" max="2563" width="7.625" customWidth="1"/>
    <col min="2564" max="2564" width="9.75" customWidth="1"/>
    <col min="2565" max="2565" width="6.875" customWidth="1"/>
    <col min="2566" max="2566" width="6" customWidth="1"/>
    <col min="2568" max="2568" width="7.25" customWidth="1"/>
    <col min="2569" max="2569" width="8.25" customWidth="1"/>
    <col min="2571" max="2571" width="5.125" customWidth="1"/>
    <col min="2573" max="2573" width="6.75" customWidth="1"/>
    <col min="2817" max="2817" width="5.875" customWidth="1"/>
    <col min="2819" max="2819" width="7.625" customWidth="1"/>
    <col min="2820" max="2820" width="9.75" customWidth="1"/>
    <col min="2821" max="2821" width="6.875" customWidth="1"/>
    <col min="2822" max="2822" width="6" customWidth="1"/>
    <col min="2824" max="2824" width="7.25" customWidth="1"/>
    <col min="2825" max="2825" width="8.25" customWidth="1"/>
    <col min="2827" max="2827" width="5.125" customWidth="1"/>
    <col min="2829" max="2829" width="6.75" customWidth="1"/>
    <col min="3073" max="3073" width="5.875" customWidth="1"/>
    <col min="3075" max="3075" width="7.625" customWidth="1"/>
    <col min="3076" max="3076" width="9.75" customWidth="1"/>
    <col min="3077" max="3077" width="6.875" customWidth="1"/>
    <col min="3078" max="3078" width="6" customWidth="1"/>
    <col min="3080" max="3080" width="7.25" customWidth="1"/>
    <col min="3081" max="3081" width="8.25" customWidth="1"/>
    <col min="3083" max="3083" width="5.125" customWidth="1"/>
    <col min="3085" max="3085" width="6.75" customWidth="1"/>
    <col min="3329" max="3329" width="5.875" customWidth="1"/>
    <col min="3331" max="3331" width="7.625" customWidth="1"/>
    <col min="3332" max="3332" width="9.75" customWidth="1"/>
    <col min="3333" max="3333" width="6.875" customWidth="1"/>
    <col min="3334" max="3334" width="6" customWidth="1"/>
    <col min="3336" max="3336" width="7.25" customWidth="1"/>
    <col min="3337" max="3337" width="8.25" customWidth="1"/>
    <col min="3339" max="3339" width="5.125" customWidth="1"/>
    <col min="3341" max="3341" width="6.75" customWidth="1"/>
    <col min="3585" max="3585" width="5.875" customWidth="1"/>
    <col min="3587" max="3587" width="7.625" customWidth="1"/>
    <col min="3588" max="3588" width="9.75" customWidth="1"/>
    <col min="3589" max="3589" width="6.875" customWidth="1"/>
    <col min="3590" max="3590" width="6" customWidth="1"/>
    <col min="3592" max="3592" width="7.25" customWidth="1"/>
    <col min="3593" max="3593" width="8.25" customWidth="1"/>
    <col min="3595" max="3595" width="5.125" customWidth="1"/>
    <col min="3597" max="3597" width="6.75" customWidth="1"/>
    <col min="3841" max="3841" width="5.875" customWidth="1"/>
    <col min="3843" max="3843" width="7.625" customWidth="1"/>
    <col min="3844" max="3844" width="9.75" customWidth="1"/>
    <col min="3845" max="3845" width="6.875" customWidth="1"/>
    <col min="3846" max="3846" width="6" customWidth="1"/>
    <col min="3848" max="3848" width="7.25" customWidth="1"/>
    <col min="3849" max="3849" width="8.25" customWidth="1"/>
    <col min="3851" max="3851" width="5.125" customWidth="1"/>
    <col min="3853" max="3853" width="6.75" customWidth="1"/>
    <col min="4097" max="4097" width="5.875" customWidth="1"/>
    <col min="4099" max="4099" width="7.625" customWidth="1"/>
    <col min="4100" max="4100" width="9.75" customWidth="1"/>
    <col min="4101" max="4101" width="6.875" customWidth="1"/>
    <col min="4102" max="4102" width="6" customWidth="1"/>
    <col min="4104" max="4104" width="7.25" customWidth="1"/>
    <col min="4105" max="4105" width="8.25" customWidth="1"/>
    <col min="4107" max="4107" width="5.125" customWidth="1"/>
    <col min="4109" max="4109" width="6.75" customWidth="1"/>
    <col min="4353" max="4353" width="5.875" customWidth="1"/>
    <col min="4355" max="4355" width="7.625" customWidth="1"/>
    <col min="4356" max="4356" width="9.75" customWidth="1"/>
    <col min="4357" max="4357" width="6.875" customWidth="1"/>
    <col min="4358" max="4358" width="6" customWidth="1"/>
    <col min="4360" max="4360" width="7.25" customWidth="1"/>
    <col min="4361" max="4361" width="8.25" customWidth="1"/>
    <col min="4363" max="4363" width="5.125" customWidth="1"/>
    <col min="4365" max="4365" width="6.75" customWidth="1"/>
    <col min="4609" max="4609" width="5.875" customWidth="1"/>
    <col min="4611" max="4611" width="7.625" customWidth="1"/>
    <col min="4612" max="4612" width="9.75" customWidth="1"/>
    <col min="4613" max="4613" width="6.875" customWidth="1"/>
    <col min="4614" max="4614" width="6" customWidth="1"/>
    <col min="4616" max="4616" width="7.25" customWidth="1"/>
    <col min="4617" max="4617" width="8.25" customWidth="1"/>
    <col min="4619" max="4619" width="5.125" customWidth="1"/>
    <col min="4621" max="4621" width="6.75" customWidth="1"/>
    <col min="4865" max="4865" width="5.875" customWidth="1"/>
    <col min="4867" max="4867" width="7.625" customWidth="1"/>
    <col min="4868" max="4868" width="9.75" customWidth="1"/>
    <col min="4869" max="4869" width="6.875" customWidth="1"/>
    <col min="4870" max="4870" width="6" customWidth="1"/>
    <col min="4872" max="4872" width="7.25" customWidth="1"/>
    <col min="4873" max="4873" width="8.25" customWidth="1"/>
    <col min="4875" max="4875" width="5.125" customWidth="1"/>
    <col min="4877" max="4877" width="6.75" customWidth="1"/>
    <col min="5121" max="5121" width="5.875" customWidth="1"/>
    <col min="5123" max="5123" width="7.625" customWidth="1"/>
    <col min="5124" max="5124" width="9.75" customWidth="1"/>
    <col min="5125" max="5125" width="6.875" customWidth="1"/>
    <col min="5126" max="5126" width="6" customWidth="1"/>
    <col min="5128" max="5128" width="7.25" customWidth="1"/>
    <col min="5129" max="5129" width="8.25" customWidth="1"/>
    <col min="5131" max="5131" width="5.125" customWidth="1"/>
    <col min="5133" max="5133" width="6.75" customWidth="1"/>
    <col min="5377" max="5377" width="5.875" customWidth="1"/>
    <col min="5379" max="5379" width="7.625" customWidth="1"/>
    <col min="5380" max="5380" width="9.75" customWidth="1"/>
    <col min="5381" max="5381" width="6.875" customWidth="1"/>
    <col min="5382" max="5382" width="6" customWidth="1"/>
    <col min="5384" max="5384" width="7.25" customWidth="1"/>
    <col min="5385" max="5385" width="8.25" customWidth="1"/>
    <col min="5387" max="5387" width="5.125" customWidth="1"/>
    <col min="5389" max="5389" width="6.75" customWidth="1"/>
    <col min="5633" max="5633" width="5.875" customWidth="1"/>
    <col min="5635" max="5635" width="7.625" customWidth="1"/>
    <col min="5636" max="5636" width="9.75" customWidth="1"/>
    <col min="5637" max="5637" width="6.875" customWidth="1"/>
    <col min="5638" max="5638" width="6" customWidth="1"/>
    <col min="5640" max="5640" width="7.25" customWidth="1"/>
    <col min="5641" max="5641" width="8.25" customWidth="1"/>
    <col min="5643" max="5643" width="5.125" customWidth="1"/>
    <col min="5645" max="5645" width="6.75" customWidth="1"/>
    <col min="5889" max="5889" width="5.875" customWidth="1"/>
    <col min="5891" max="5891" width="7.625" customWidth="1"/>
    <col min="5892" max="5892" width="9.75" customWidth="1"/>
    <col min="5893" max="5893" width="6.875" customWidth="1"/>
    <col min="5894" max="5894" width="6" customWidth="1"/>
    <col min="5896" max="5896" width="7.25" customWidth="1"/>
    <col min="5897" max="5897" width="8.25" customWidth="1"/>
    <col min="5899" max="5899" width="5.125" customWidth="1"/>
    <col min="5901" max="5901" width="6.75" customWidth="1"/>
    <col min="6145" max="6145" width="5.875" customWidth="1"/>
    <col min="6147" max="6147" width="7.625" customWidth="1"/>
    <col min="6148" max="6148" width="9.75" customWidth="1"/>
    <col min="6149" max="6149" width="6.875" customWidth="1"/>
    <col min="6150" max="6150" width="6" customWidth="1"/>
    <col min="6152" max="6152" width="7.25" customWidth="1"/>
    <col min="6153" max="6153" width="8.25" customWidth="1"/>
    <col min="6155" max="6155" width="5.125" customWidth="1"/>
    <col min="6157" max="6157" width="6.75" customWidth="1"/>
    <col min="6401" max="6401" width="5.875" customWidth="1"/>
    <col min="6403" max="6403" width="7.625" customWidth="1"/>
    <col min="6404" max="6404" width="9.75" customWidth="1"/>
    <col min="6405" max="6405" width="6.875" customWidth="1"/>
    <col min="6406" max="6406" width="6" customWidth="1"/>
    <col min="6408" max="6408" width="7.25" customWidth="1"/>
    <col min="6409" max="6409" width="8.25" customWidth="1"/>
    <col min="6411" max="6411" width="5.125" customWidth="1"/>
    <col min="6413" max="6413" width="6.75" customWidth="1"/>
    <col min="6657" max="6657" width="5.875" customWidth="1"/>
    <col min="6659" max="6659" width="7.625" customWidth="1"/>
    <col min="6660" max="6660" width="9.75" customWidth="1"/>
    <col min="6661" max="6661" width="6.875" customWidth="1"/>
    <col min="6662" max="6662" width="6" customWidth="1"/>
    <col min="6664" max="6664" width="7.25" customWidth="1"/>
    <col min="6665" max="6665" width="8.25" customWidth="1"/>
    <col min="6667" max="6667" width="5.125" customWidth="1"/>
    <col min="6669" max="6669" width="6.75" customWidth="1"/>
    <col min="6913" max="6913" width="5.875" customWidth="1"/>
    <col min="6915" max="6915" width="7.625" customWidth="1"/>
    <col min="6916" max="6916" width="9.75" customWidth="1"/>
    <col min="6917" max="6917" width="6.875" customWidth="1"/>
    <col min="6918" max="6918" width="6" customWidth="1"/>
    <col min="6920" max="6920" width="7.25" customWidth="1"/>
    <col min="6921" max="6921" width="8.25" customWidth="1"/>
    <col min="6923" max="6923" width="5.125" customWidth="1"/>
    <col min="6925" max="6925" width="6.75" customWidth="1"/>
    <col min="7169" max="7169" width="5.875" customWidth="1"/>
    <col min="7171" max="7171" width="7.625" customWidth="1"/>
    <col min="7172" max="7172" width="9.75" customWidth="1"/>
    <col min="7173" max="7173" width="6.875" customWidth="1"/>
    <col min="7174" max="7174" width="6" customWidth="1"/>
    <col min="7176" max="7176" width="7.25" customWidth="1"/>
    <col min="7177" max="7177" width="8.25" customWidth="1"/>
    <col min="7179" max="7179" width="5.125" customWidth="1"/>
    <col min="7181" max="7181" width="6.75" customWidth="1"/>
    <col min="7425" max="7425" width="5.875" customWidth="1"/>
    <col min="7427" max="7427" width="7.625" customWidth="1"/>
    <col min="7428" max="7428" width="9.75" customWidth="1"/>
    <col min="7429" max="7429" width="6.875" customWidth="1"/>
    <col min="7430" max="7430" width="6" customWidth="1"/>
    <col min="7432" max="7432" width="7.25" customWidth="1"/>
    <col min="7433" max="7433" width="8.25" customWidth="1"/>
    <col min="7435" max="7435" width="5.125" customWidth="1"/>
    <col min="7437" max="7437" width="6.75" customWidth="1"/>
    <col min="7681" max="7681" width="5.875" customWidth="1"/>
    <col min="7683" max="7683" width="7.625" customWidth="1"/>
    <col min="7684" max="7684" width="9.75" customWidth="1"/>
    <col min="7685" max="7685" width="6.875" customWidth="1"/>
    <col min="7686" max="7686" width="6" customWidth="1"/>
    <col min="7688" max="7688" width="7.25" customWidth="1"/>
    <col min="7689" max="7689" width="8.25" customWidth="1"/>
    <col min="7691" max="7691" width="5.125" customWidth="1"/>
    <col min="7693" max="7693" width="6.75" customWidth="1"/>
    <col min="7937" max="7937" width="5.875" customWidth="1"/>
    <col min="7939" max="7939" width="7.625" customWidth="1"/>
    <col min="7940" max="7940" width="9.75" customWidth="1"/>
    <col min="7941" max="7941" width="6.875" customWidth="1"/>
    <col min="7942" max="7942" width="6" customWidth="1"/>
    <col min="7944" max="7944" width="7.25" customWidth="1"/>
    <col min="7945" max="7945" width="8.25" customWidth="1"/>
    <col min="7947" max="7947" width="5.125" customWidth="1"/>
    <col min="7949" max="7949" width="6.75" customWidth="1"/>
    <col min="8193" max="8193" width="5.875" customWidth="1"/>
    <col min="8195" max="8195" width="7.625" customWidth="1"/>
    <col min="8196" max="8196" width="9.75" customWidth="1"/>
    <col min="8197" max="8197" width="6.875" customWidth="1"/>
    <col min="8198" max="8198" width="6" customWidth="1"/>
    <col min="8200" max="8200" width="7.25" customWidth="1"/>
    <col min="8201" max="8201" width="8.25" customWidth="1"/>
    <col min="8203" max="8203" width="5.125" customWidth="1"/>
    <col min="8205" max="8205" width="6.75" customWidth="1"/>
    <col min="8449" max="8449" width="5.875" customWidth="1"/>
    <col min="8451" max="8451" width="7.625" customWidth="1"/>
    <col min="8452" max="8452" width="9.75" customWidth="1"/>
    <col min="8453" max="8453" width="6.875" customWidth="1"/>
    <col min="8454" max="8454" width="6" customWidth="1"/>
    <col min="8456" max="8456" width="7.25" customWidth="1"/>
    <col min="8457" max="8457" width="8.25" customWidth="1"/>
    <col min="8459" max="8459" width="5.125" customWidth="1"/>
    <col min="8461" max="8461" width="6.75" customWidth="1"/>
    <col min="8705" max="8705" width="5.875" customWidth="1"/>
    <col min="8707" max="8707" width="7.625" customWidth="1"/>
    <col min="8708" max="8708" width="9.75" customWidth="1"/>
    <col min="8709" max="8709" width="6.875" customWidth="1"/>
    <col min="8710" max="8710" width="6" customWidth="1"/>
    <col min="8712" max="8712" width="7.25" customWidth="1"/>
    <col min="8713" max="8713" width="8.25" customWidth="1"/>
    <col min="8715" max="8715" width="5.125" customWidth="1"/>
    <col min="8717" max="8717" width="6.75" customWidth="1"/>
    <col min="8961" max="8961" width="5.875" customWidth="1"/>
    <col min="8963" max="8963" width="7.625" customWidth="1"/>
    <col min="8964" max="8964" width="9.75" customWidth="1"/>
    <col min="8965" max="8965" width="6.875" customWidth="1"/>
    <col min="8966" max="8966" width="6" customWidth="1"/>
    <col min="8968" max="8968" width="7.25" customWidth="1"/>
    <col min="8969" max="8969" width="8.25" customWidth="1"/>
    <col min="8971" max="8971" width="5.125" customWidth="1"/>
    <col min="8973" max="8973" width="6.75" customWidth="1"/>
    <col min="9217" max="9217" width="5.875" customWidth="1"/>
    <col min="9219" max="9219" width="7.625" customWidth="1"/>
    <col min="9220" max="9220" width="9.75" customWidth="1"/>
    <col min="9221" max="9221" width="6.875" customWidth="1"/>
    <col min="9222" max="9222" width="6" customWidth="1"/>
    <col min="9224" max="9224" width="7.25" customWidth="1"/>
    <col min="9225" max="9225" width="8.25" customWidth="1"/>
    <col min="9227" max="9227" width="5.125" customWidth="1"/>
    <col min="9229" max="9229" width="6.75" customWidth="1"/>
    <col min="9473" max="9473" width="5.875" customWidth="1"/>
    <col min="9475" max="9475" width="7.625" customWidth="1"/>
    <col min="9476" max="9476" width="9.75" customWidth="1"/>
    <col min="9477" max="9477" width="6.875" customWidth="1"/>
    <col min="9478" max="9478" width="6" customWidth="1"/>
    <col min="9480" max="9480" width="7.25" customWidth="1"/>
    <col min="9481" max="9481" width="8.25" customWidth="1"/>
    <col min="9483" max="9483" width="5.125" customWidth="1"/>
    <col min="9485" max="9485" width="6.75" customWidth="1"/>
    <col min="9729" max="9729" width="5.875" customWidth="1"/>
    <col min="9731" max="9731" width="7.625" customWidth="1"/>
    <col min="9732" max="9732" width="9.75" customWidth="1"/>
    <col min="9733" max="9733" width="6.875" customWidth="1"/>
    <col min="9734" max="9734" width="6" customWidth="1"/>
    <col min="9736" max="9736" width="7.25" customWidth="1"/>
    <col min="9737" max="9737" width="8.25" customWidth="1"/>
    <col min="9739" max="9739" width="5.125" customWidth="1"/>
    <col min="9741" max="9741" width="6.75" customWidth="1"/>
    <col min="9985" max="9985" width="5.875" customWidth="1"/>
    <col min="9987" max="9987" width="7.625" customWidth="1"/>
    <col min="9988" max="9988" width="9.75" customWidth="1"/>
    <col min="9989" max="9989" width="6.875" customWidth="1"/>
    <col min="9990" max="9990" width="6" customWidth="1"/>
    <col min="9992" max="9992" width="7.25" customWidth="1"/>
    <col min="9993" max="9993" width="8.25" customWidth="1"/>
    <col min="9995" max="9995" width="5.125" customWidth="1"/>
    <col min="9997" max="9997" width="6.75" customWidth="1"/>
    <col min="10241" max="10241" width="5.875" customWidth="1"/>
    <col min="10243" max="10243" width="7.625" customWidth="1"/>
    <col min="10244" max="10244" width="9.75" customWidth="1"/>
    <col min="10245" max="10245" width="6.875" customWidth="1"/>
    <col min="10246" max="10246" width="6" customWidth="1"/>
    <col min="10248" max="10248" width="7.25" customWidth="1"/>
    <col min="10249" max="10249" width="8.25" customWidth="1"/>
    <col min="10251" max="10251" width="5.125" customWidth="1"/>
    <col min="10253" max="10253" width="6.75" customWidth="1"/>
    <col min="10497" max="10497" width="5.875" customWidth="1"/>
    <col min="10499" max="10499" width="7.625" customWidth="1"/>
    <col min="10500" max="10500" width="9.75" customWidth="1"/>
    <col min="10501" max="10501" width="6.875" customWidth="1"/>
    <col min="10502" max="10502" width="6" customWidth="1"/>
    <col min="10504" max="10504" width="7.25" customWidth="1"/>
    <col min="10505" max="10505" width="8.25" customWidth="1"/>
    <col min="10507" max="10507" width="5.125" customWidth="1"/>
    <col min="10509" max="10509" width="6.75" customWidth="1"/>
    <col min="10753" max="10753" width="5.875" customWidth="1"/>
    <col min="10755" max="10755" width="7.625" customWidth="1"/>
    <col min="10756" max="10756" width="9.75" customWidth="1"/>
    <col min="10757" max="10757" width="6.875" customWidth="1"/>
    <col min="10758" max="10758" width="6" customWidth="1"/>
    <col min="10760" max="10760" width="7.25" customWidth="1"/>
    <col min="10761" max="10761" width="8.25" customWidth="1"/>
    <col min="10763" max="10763" width="5.125" customWidth="1"/>
    <col min="10765" max="10765" width="6.75" customWidth="1"/>
    <col min="11009" max="11009" width="5.875" customWidth="1"/>
    <col min="11011" max="11011" width="7.625" customWidth="1"/>
    <col min="11012" max="11012" width="9.75" customWidth="1"/>
    <col min="11013" max="11013" width="6.875" customWidth="1"/>
    <col min="11014" max="11014" width="6" customWidth="1"/>
    <col min="11016" max="11016" width="7.25" customWidth="1"/>
    <col min="11017" max="11017" width="8.25" customWidth="1"/>
    <col min="11019" max="11019" width="5.125" customWidth="1"/>
    <col min="11021" max="11021" width="6.75" customWidth="1"/>
    <col min="11265" max="11265" width="5.875" customWidth="1"/>
    <col min="11267" max="11267" width="7.625" customWidth="1"/>
    <col min="11268" max="11268" width="9.75" customWidth="1"/>
    <col min="11269" max="11269" width="6.875" customWidth="1"/>
    <col min="11270" max="11270" width="6" customWidth="1"/>
    <col min="11272" max="11272" width="7.25" customWidth="1"/>
    <col min="11273" max="11273" width="8.25" customWidth="1"/>
    <col min="11275" max="11275" width="5.125" customWidth="1"/>
    <col min="11277" max="11277" width="6.75" customWidth="1"/>
    <col min="11521" max="11521" width="5.875" customWidth="1"/>
    <col min="11523" max="11523" width="7.625" customWidth="1"/>
    <col min="11524" max="11524" width="9.75" customWidth="1"/>
    <col min="11525" max="11525" width="6.875" customWidth="1"/>
    <col min="11526" max="11526" width="6" customWidth="1"/>
    <col min="11528" max="11528" width="7.25" customWidth="1"/>
    <col min="11529" max="11529" width="8.25" customWidth="1"/>
    <col min="11531" max="11531" width="5.125" customWidth="1"/>
    <col min="11533" max="11533" width="6.75" customWidth="1"/>
    <col min="11777" max="11777" width="5.875" customWidth="1"/>
    <col min="11779" max="11779" width="7.625" customWidth="1"/>
    <col min="11780" max="11780" width="9.75" customWidth="1"/>
    <col min="11781" max="11781" width="6.875" customWidth="1"/>
    <col min="11782" max="11782" width="6" customWidth="1"/>
    <col min="11784" max="11784" width="7.25" customWidth="1"/>
    <col min="11785" max="11785" width="8.25" customWidth="1"/>
    <col min="11787" max="11787" width="5.125" customWidth="1"/>
    <col min="11789" max="11789" width="6.75" customWidth="1"/>
    <col min="12033" max="12033" width="5.875" customWidth="1"/>
    <col min="12035" max="12035" width="7.625" customWidth="1"/>
    <col min="12036" max="12036" width="9.75" customWidth="1"/>
    <col min="12037" max="12037" width="6.875" customWidth="1"/>
    <col min="12038" max="12038" width="6" customWidth="1"/>
    <col min="12040" max="12040" width="7.25" customWidth="1"/>
    <col min="12041" max="12041" width="8.25" customWidth="1"/>
    <col min="12043" max="12043" width="5.125" customWidth="1"/>
    <col min="12045" max="12045" width="6.75" customWidth="1"/>
    <col min="12289" max="12289" width="5.875" customWidth="1"/>
    <col min="12291" max="12291" width="7.625" customWidth="1"/>
    <col min="12292" max="12292" width="9.75" customWidth="1"/>
    <col min="12293" max="12293" width="6.875" customWidth="1"/>
    <col min="12294" max="12294" width="6" customWidth="1"/>
    <col min="12296" max="12296" width="7.25" customWidth="1"/>
    <col min="12297" max="12297" width="8.25" customWidth="1"/>
    <col min="12299" max="12299" width="5.125" customWidth="1"/>
    <col min="12301" max="12301" width="6.75" customWidth="1"/>
    <col min="12545" max="12545" width="5.875" customWidth="1"/>
    <col min="12547" max="12547" width="7.625" customWidth="1"/>
    <col min="12548" max="12548" width="9.75" customWidth="1"/>
    <col min="12549" max="12549" width="6.875" customWidth="1"/>
    <col min="12550" max="12550" width="6" customWidth="1"/>
    <col min="12552" max="12552" width="7.25" customWidth="1"/>
    <col min="12553" max="12553" width="8.25" customWidth="1"/>
    <col min="12555" max="12555" width="5.125" customWidth="1"/>
    <col min="12557" max="12557" width="6.75" customWidth="1"/>
    <col min="12801" max="12801" width="5.875" customWidth="1"/>
    <col min="12803" max="12803" width="7.625" customWidth="1"/>
    <col min="12804" max="12804" width="9.75" customWidth="1"/>
    <col min="12805" max="12805" width="6.875" customWidth="1"/>
    <col min="12806" max="12806" width="6" customWidth="1"/>
    <col min="12808" max="12808" width="7.25" customWidth="1"/>
    <col min="12809" max="12809" width="8.25" customWidth="1"/>
    <col min="12811" max="12811" width="5.125" customWidth="1"/>
    <col min="12813" max="12813" width="6.75" customWidth="1"/>
    <col min="13057" max="13057" width="5.875" customWidth="1"/>
    <col min="13059" max="13059" width="7.625" customWidth="1"/>
    <col min="13060" max="13060" width="9.75" customWidth="1"/>
    <col min="13061" max="13061" width="6.875" customWidth="1"/>
    <col min="13062" max="13062" width="6" customWidth="1"/>
    <col min="13064" max="13064" width="7.25" customWidth="1"/>
    <col min="13065" max="13065" width="8.25" customWidth="1"/>
    <col min="13067" max="13067" width="5.125" customWidth="1"/>
    <col min="13069" max="13069" width="6.75" customWidth="1"/>
    <col min="13313" max="13313" width="5.875" customWidth="1"/>
    <col min="13315" max="13315" width="7.625" customWidth="1"/>
    <col min="13316" max="13316" width="9.75" customWidth="1"/>
    <col min="13317" max="13317" width="6.875" customWidth="1"/>
    <col min="13318" max="13318" width="6" customWidth="1"/>
    <col min="13320" max="13320" width="7.25" customWidth="1"/>
    <col min="13321" max="13321" width="8.25" customWidth="1"/>
    <col min="13323" max="13323" width="5.125" customWidth="1"/>
    <col min="13325" max="13325" width="6.75" customWidth="1"/>
    <col min="13569" max="13569" width="5.875" customWidth="1"/>
    <col min="13571" max="13571" width="7.625" customWidth="1"/>
    <col min="13572" max="13572" width="9.75" customWidth="1"/>
    <col min="13573" max="13573" width="6.875" customWidth="1"/>
    <col min="13574" max="13574" width="6" customWidth="1"/>
    <col min="13576" max="13576" width="7.25" customWidth="1"/>
    <col min="13577" max="13577" width="8.25" customWidth="1"/>
    <col min="13579" max="13579" width="5.125" customWidth="1"/>
    <col min="13581" max="13581" width="6.75" customWidth="1"/>
    <col min="13825" max="13825" width="5.875" customWidth="1"/>
    <col min="13827" max="13827" width="7.625" customWidth="1"/>
    <col min="13828" max="13828" width="9.75" customWidth="1"/>
    <col min="13829" max="13829" width="6.875" customWidth="1"/>
    <col min="13830" max="13830" width="6" customWidth="1"/>
    <col min="13832" max="13832" width="7.25" customWidth="1"/>
    <col min="13833" max="13833" width="8.25" customWidth="1"/>
    <col min="13835" max="13835" width="5.125" customWidth="1"/>
    <col min="13837" max="13837" width="6.75" customWidth="1"/>
    <col min="14081" max="14081" width="5.875" customWidth="1"/>
    <col min="14083" max="14083" width="7.625" customWidth="1"/>
    <col min="14084" max="14084" width="9.75" customWidth="1"/>
    <col min="14085" max="14085" width="6.875" customWidth="1"/>
    <col min="14086" max="14086" width="6" customWidth="1"/>
    <col min="14088" max="14088" width="7.25" customWidth="1"/>
    <col min="14089" max="14089" width="8.25" customWidth="1"/>
    <col min="14091" max="14091" width="5.125" customWidth="1"/>
    <col min="14093" max="14093" width="6.75" customWidth="1"/>
    <col min="14337" max="14337" width="5.875" customWidth="1"/>
    <col min="14339" max="14339" width="7.625" customWidth="1"/>
    <col min="14340" max="14340" width="9.75" customWidth="1"/>
    <col min="14341" max="14341" width="6.875" customWidth="1"/>
    <col min="14342" max="14342" width="6" customWidth="1"/>
    <col min="14344" max="14344" width="7.25" customWidth="1"/>
    <col min="14345" max="14345" width="8.25" customWidth="1"/>
    <col min="14347" max="14347" width="5.125" customWidth="1"/>
    <col min="14349" max="14349" width="6.75" customWidth="1"/>
    <col min="14593" max="14593" width="5.875" customWidth="1"/>
    <col min="14595" max="14595" width="7.625" customWidth="1"/>
    <col min="14596" max="14596" width="9.75" customWidth="1"/>
    <col min="14597" max="14597" width="6.875" customWidth="1"/>
    <col min="14598" max="14598" width="6" customWidth="1"/>
    <col min="14600" max="14600" width="7.25" customWidth="1"/>
    <col min="14601" max="14601" width="8.25" customWidth="1"/>
    <col min="14603" max="14603" width="5.125" customWidth="1"/>
    <col min="14605" max="14605" width="6.75" customWidth="1"/>
    <col min="14849" max="14849" width="5.875" customWidth="1"/>
    <col min="14851" max="14851" width="7.625" customWidth="1"/>
    <col min="14852" max="14852" width="9.75" customWidth="1"/>
    <col min="14853" max="14853" width="6.875" customWidth="1"/>
    <col min="14854" max="14854" width="6" customWidth="1"/>
    <col min="14856" max="14856" width="7.25" customWidth="1"/>
    <col min="14857" max="14857" width="8.25" customWidth="1"/>
    <col min="14859" max="14859" width="5.125" customWidth="1"/>
    <col min="14861" max="14861" width="6.75" customWidth="1"/>
    <col min="15105" max="15105" width="5.875" customWidth="1"/>
    <col min="15107" max="15107" width="7.625" customWidth="1"/>
    <col min="15108" max="15108" width="9.75" customWidth="1"/>
    <col min="15109" max="15109" width="6.875" customWidth="1"/>
    <col min="15110" max="15110" width="6" customWidth="1"/>
    <col min="15112" max="15112" width="7.25" customWidth="1"/>
    <col min="15113" max="15113" width="8.25" customWidth="1"/>
    <col min="15115" max="15115" width="5.125" customWidth="1"/>
    <col min="15117" max="15117" width="6.75" customWidth="1"/>
    <col min="15361" max="15361" width="5.875" customWidth="1"/>
    <col min="15363" max="15363" width="7.625" customWidth="1"/>
    <col min="15364" max="15364" width="9.75" customWidth="1"/>
    <col min="15365" max="15365" width="6.875" customWidth="1"/>
    <col min="15366" max="15366" width="6" customWidth="1"/>
    <col min="15368" max="15368" width="7.25" customWidth="1"/>
    <col min="15369" max="15369" width="8.25" customWidth="1"/>
    <col min="15371" max="15371" width="5.125" customWidth="1"/>
    <col min="15373" max="15373" width="6.75" customWidth="1"/>
    <col min="15617" max="15617" width="5.875" customWidth="1"/>
    <col min="15619" max="15619" width="7.625" customWidth="1"/>
    <col min="15620" max="15620" width="9.75" customWidth="1"/>
    <col min="15621" max="15621" width="6.875" customWidth="1"/>
    <col min="15622" max="15622" width="6" customWidth="1"/>
    <col min="15624" max="15624" width="7.25" customWidth="1"/>
    <col min="15625" max="15625" width="8.25" customWidth="1"/>
    <col min="15627" max="15627" width="5.125" customWidth="1"/>
    <col min="15629" max="15629" width="6.75" customWidth="1"/>
    <col min="15873" max="15873" width="5.875" customWidth="1"/>
    <col min="15875" max="15875" width="7.625" customWidth="1"/>
    <col min="15876" max="15876" width="9.75" customWidth="1"/>
    <col min="15877" max="15877" width="6.875" customWidth="1"/>
    <col min="15878" max="15878" width="6" customWidth="1"/>
    <col min="15880" max="15880" width="7.25" customWidth="1"/>
    <col min="15881" max="15881" width="8.25" customWidth="1"/>
    <col min="15883" max="15883" width="5.125" customWidth="1"/>
    <col min="15885" max="15885" width="6.75" customWidth="1"/>
    <col min="16129" max="16129" width="5.875" customWidth="1"/>
    <col min="16131" max="16131" width="7.625" customWidth="1"/>
    <col min="16132" max="16132" width="9.75" customWidth="1"/>
    <col min="16133" max="16133" width="6.875" customWidth="1"/>
    <col min="16134" max="16134" width="6" customWidth="1"/>
    <col min="16136" max="16136" width="7.25" customWidth="1"/>
    <col min="16137" max="16137" width="8.25" customWidth="1"/>
    <col min="16139" max="16139" width="5.125" customWidth="1"/>
    <col min="16141" max="16141" width="6.75" customWidth="1"/>
  </cols>
  <sheetData>
    <row r="1" spans="1:23" ht="30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>
      <c r="A2" s="4" t="s">
        <v>1</v>
      </c>
      <c r="B2" s="4"/>
      <c r="C2" s="4"/>
      <c r="D2" s="4"/>
      <c r="E2" s="4"/>
      <c r="F2" s="4" t="s">
        <v>2</v>
      </c>
      <c r="G2" s="4"/>
      <c r="H2" s="4"/>
      <c r="I2" s="4"/>
      <c r="J2" s="4"/>
      <c r="K2" s="4" t="s">
        <v>3</v>
      </c>
      <c r="L2" s="4"/>
      <c r="M2" s="4"/>
      <c r="N2" s="4"/>
      <c r="O2" s="4"/>
      <c r="P2" s="4" t="s">
        <v>4</v>
      </c>
      <c r="Q2" s="4"/>
      <c r="R2" s="4"/>
      <c r="S2" s="4"/>
      <c r="T2" s="4"/>
      <c r="U2" s="5"/>
      <c r="V2" s="5"/>
      <c r="W2" s="5"/>
    </row>
    <row r="3" spans="1:23" ht="18" customHeight="1">
      <c r="A3" s="6"/>
      <c r="B3" s="7" t="s">
        <v>5</v>
      </c>
      <c r="C3" s="7" t="s">
        <v>6</v>
      </c>
      <c r="D3" s="7" t="s">
        <v>7</v>
      </c>
      <c r="E3" s="7" t="s">
        <v>8</v>
      </c>
      <c r="F3" s="6"/>
      <c r="G3" s="7" t="s">
        <v>5</v>
      </c>
      <c r="H3" s="7" t="s">
        <v>6</v>
      </c>
      <c r="I3" s="7" t="s">
        <v>7</v>
      </c>
      <c r="J3" s="7" t="s">
        <v>8</v>
      </c>
      <c r="K3" s="6"/>
      <c r="L3" s="7" t="s">
        <v>5</v>
      </c>
      <c r="M3" s="7" t="s">
        <v>6</v>
      </c>
      <c r="N3" s="7" t="s">
        <v>7</v>
      </c>
      <c r="O3" s="7" t="s">
        <v>8</v>
      </c>
      <c r="P3" s="6"/>
      <c r="Q3" s="7" t="s">
        <v>5</v>
      </c>
      <c r="R3" s="7" t="s">
        <v>6</v>
      </c>
      <c r="S3" s="7" t="s">
        <v>7</v>
      </c>
      <c r="T3" s="7" t="s">
        <v>8</v>
      </c>
    </row>
    <row r="4" spans="1:23" ht="18" customHeight="1">
      <c r="A4" s="6">
        <v>1</v>
      </c>
      <c r="B4" s="8">
        <v>801</v>
      </c>
      <c r="C4" s="8" t="s">
        <v>9</v>
      </c>
      <c r="D4" s="8" t="str">
        <f>REPLACE('[1]112技藝班名單'!D4,2,1,"O")</f>
        <v>黃O庭</v>
      </c>
      <c r="E4" s="8">
        <v>1</v>
      </c>
      <c r="F4" s="6">
        <v>1</v>
      </c>
      <c r="G4" s="8">
        <v>801</v>
      </c>
      <c r="H4" s="8" t="s">
        <v>10</v>
      </c>
      <c r="I4" s="8" t="str">
        <f>REPLACE('[1]112技藝班名單'!I4,2,1,"O")</f>
        <v>鍾O旭</v>
      </c>
      <c r="J4" s="8">
        <v>1</v>
      </c>
      <c r="K4" s="6">
        <v>1</v>
      </c>
      <c r="L4" s="9">
        <v>802</v>
      </c>
      <c r="M4" s="9" t="s">
        <v>11</v>
      </c>
      <c r="N4" s="9" t="str">
        <f>REPLACE('[1]112技藝班名單'!N4,2,1,"O")</f>
        <v>吳O頡</v>
      </c>
      <c r="O4" s="9">
        <v>1</v>
      </c>
      <c r="P4" s="6">
        <v>1</v>
      </c>
      <c r="Q4" s="8">
        <v>801</v>
      </c>
      <c r="R4" s="8" t="s">
        <v>12</v>
      </c>
      <c r="S4" s="8" t="str">
        <f>REPLACE('[1]112技藝班名單'!S4,2,1,"O")</f>
        <v>林O逸</v>
      </c>
      <c r="T4" s="8">
        <v>2</v>
      </c>
      <c r="V4" s="10" t="s">
        <v>5</v>
      </c>
      <c r="W4" s="10" t="s">
        <v>13</v>
      </c>
    </row>
    <row r="5" spans="1:23" ht="18" customHeight="1">
      <c r="A5" s="6">
        <v>2</v>
      </c>
      <c r="B5" s="8">
        <v>801</v>
      </c>
      <c r="C5" s="8" t="s">
        <v>14</v>
      </c>
      <c r="D5" s="8" t="str">
        <f>REPLACE('[1]112技藝班名單'!D5,2,1,"O")</f>
        <v>林O德</v>
      </c>
      <c r="E5" s="8">
        <v>1</v>
      </c>
      <c r="F5" s="6">
        <v>2</v>
      </c>
      <c r="G5" s="8">
        <v>801</v>
      </c>
      <c r="H5" s="8" t="s">
        <v>15</v>
      </c>
      <c r="I5" s="8" t="str">
        <f>REPLACE('[1]112技藝班名單'!I5,2,1,"O")</f>
        <v>王O心</v>
      </c>
      <c r="J5" s="8">
        <v>1</v>
      </c>
      <c r="K5" s="6">
        <v>2</v>
      </c>
      <c r="L5" s="9">
        <v>802</v>
      </c>
      <c r="M5" s="9" t="s">
        <v>16</v>
      </c>
      <c r="N5" s="9" t="str">
        <f>REPLACE('[1]112技藝班名單'!N5,2,1,"O")</f>
        <v>陳O縈</v>
      </c>
      <c r="O5" s="9">
        <v>1</v>
      </c>
      <c r="P5" s="6">
        <v>2</v>
      </c>
      <c r="Q5" s="8">
        <v>801</v>
      </c>
      <c r="R5" s="8" t="s">
        <v>17</v>
      </c>
      <c r="S5" s="8" t="str">
        <f>REPLACE('[1]112技藝班名單'!S5,2,1,"O")</f>
        <v>鄭O銘</v>
      </c>
      <c r="T5" s="8">
        <v>2</v>
      </c>
      <c r="V5" s="8">
        <v>901</v>
      </c>
      <c r="W5" s="8">
        <v>18</v>
      </c>
    </row>
    <row r="6" spans="1:23" ht="18" customHeight="1">
      <c r="A6" s="6">
        <v>3</v>
      </c>
      <c r="B6" s="8">
        <v>801</v>
      </c>
      <c r="C6" s="8" t="s">
        <v>18</v>
      </c>
      <c r="D6" s="8" t="str">
        <f>REPLACE('[1]112技藝班名單'!D6,2,1,"O")</f>
        <v>簡O偉</v>
      </c>
      <c r="E6" s="8">
        <v>1</v>
      </c>
      <c r="F6" s="6">
        <v>3</v>
      </c>
      <c r="G6" s="8">
        <v>801</v>
      </c>
      <c r="H6" s="8" t="s">
        <v>19</v>
      </c>
      <c r="I6" s="8" t="str">
        <f>REPLACE('[1]112技藝班名單'!I6,2,1,"O")</f>
        <v>張O瑄</v>
      </c>
      <c r="J6" s="8">
        <v>1</v>
      </c>
      <c r="K6" s="6">
        <v>3</v>
      </c>
      <c r="L6" s="9">
        <v>802</v>
      </c>
      <c r="M6" s="9" t="s">
        <v>20</v>
      </c>
      <c r="N6" s="9" t="str">
        <f>REPLACE('[1]112技藝班名單'!N6,2,1,"O")</f>
        <v>林O志</v>
      </c>
      <c r="O6" s="9">
        <v>1</v>
      </c>
      <c r="P6" s="6">
        <v>3</v>
      </c>
      <c r="Q6" s="8">
        <v>801</v>
      </c>
      <c r="R6" s="8" t="s">
        <v>21</v>
      </c>
      <c r="S6" s="8" t="str">
        <f>REPLACE('[1]112技藝班名單'!S6,2,1,"O")</f>
        <v>林O圻</v>
      </c>
      <c r="T6" s="8">
        <v>2</v>
      </c>
      <c r="V6" s="9">
        <v>902</v>
      </c>
      <c r="W6" s="9">
        <v>22</v>
      </c>
    </row>
    <row r="7" spans="1:23" ht="18" customHeight="1">
      <c r="A7" s="6">
        <v>4</v>
      </c>
      <c r="B7" s="8">
        <v>801</v>
      </c>
      <c r="C7" s="8" t="s">
        <v>22</v>
      </c>
      <c r="D7" s="8" t="str">
        <f>REPLACE('[1]112技藝班名單'!D7,2,1,"O")</f>
        <v>陳O儀</v>
      </c>
      <c r="E7" s="8">
        <v>2</v>
      </c>
      <c r="F7" s="6">
        <v>4</v>
      </c>
      <c r="G7" s="9">
        <v>802</v>
      </c>
      <c r="H7" s="9" t="s">
        <v>12</v>
      </c>
      <c r="I7" s="9" t="str">
        <f>REPLACE('[1]112技藝班名單'!I7,2,1,"O")</f>
        <v>龔O棨</v>
      </c>
      <c r="J7" s="9">
        <v>1</v>
      </c>
      <c r="K7" s="6">
        <v>4</v>
      </c>
      <c r="L7" s="11">
        <v>803</v>
      </c>
      <c r="M7" s="11">
        <v>3</v>
      </c>
      <c r="N7" s="11" t="str">
        <f>REPLACE('[1]112技藝班名單'!N7,2,1,"O")</f>
        <v>林O宜</v>
      </c>
      <c r="O7" s="11">
        <v>1</v>
      </c>
      <c r="P7" s="6">
        <v>4</v>
      </c>
      <c r="Q7" s="8">
        <v>801</v>
      </c>
      <c r="R7" s="8" t="s">
        <v>23</v>
      </c>
      <c r="S7" s="8" t="str">
        <f>REPLACE('[1]112技藝班名單'!S7,2,1,"O")</f>
        <v>詹O淯</v>
      </c>
      <c r="T7" s="8">
        <v>2</v>
      </c>
      <c r="V7" s="11">
        <v>903</v>
      </c>
      <c r="W7" s="11">
        <v>20</v>
      </c>
    </row>
    <row r="8" spans="1:23" ht="18" customHeight="1">
      <c r="A8" s="6">
        <v>5</v>
      </c>
      <c r="B8" s="8">
        <v>801</v>
      </c>
      <c r="C8" s="8" t="s">
        <v>11</v>
      </c>
      <c r="D8" s="8" t="str">
        <f>REPLACE('[1]112技藝班名單'!D8,2,1,"O")</f>
        <v>許O晟</v>
      </c>
      <c r="E8" s="8">
        <v>1</v>
      </c>
      <c r="F8" s="6">
        <v>5</v>
      </c>
      <c r="G8" s="9">
        <v>802</v>
      </c>
      <c r="H8" s="9" t="s">
        <v>24</v>
      </c>
      <c r="I8" s="9" t="str">
        <f>REPLACE('[1]112技藝班名單'!I8,2,1,"O")</f>
        <v>詹O盛</v>
      </c>
      <c r="J8" s="9">
        <v>1</v>
      </c>
      <c r="K8" s="6">
        <v>5</v>
      </c>
      <c r="L8" s="11">
        <v>803</v>
      </c>
      <c r="M8" s="11">
        <v>4</v>
      </c>
      <c r="N8" s="11" t="str">
        <f>REPLACE('[1]112技藝班名單'!N8,2,1,"O")</f>
        <v>曾O祐</v>
      </c>
      <c r="O8" s="11">
        <v>1</v>
      </c>
      <c r="P8" s="6">
        <v>5</v>
      </c>
      <c r="Q8" s="8">
        <v>801</v>
      </c>
      <c r="R8" s="8" t="s">
        <v>25</v>
      </c>
      <c r="S8" s="8" t="str">
        <f>REPLACE('[1]112技藝班名單'!S8,2,1,"O")</f>
        <v>林O晨</v>
      </c>
      <c r="T8" s="8">
        <v>1</v>
      </c>
    </row>
    <row r="9" spans="1:23" ht="18" customHeight="1">
      <c r="A9" s="6">
        <v>6</v>
      </c>
      <c r="B9" s="9">
        <v>802</v>
      </c>
      <c r="C9" s="9" t="s">
        <v>9</v>
      </c>
      <c r="D9" s="9" t="str">
        <f>REPLACE('[1]112技藝班名單'!D9,2,1,"O")</f>
        <v>王O承</v>
      </c>
      <c r="E9" s="9">
        <v>1</v>
      </c>
      <c r="F9" s="6">
        <v>6</v>
      </c>
      <c r="G9" s="9">
        <v>802</v>
      </c>
      <c r="H9" s="9" t="s">
        <v>17</v>
      </c>
      <c r="I9" s="9" t="str">
        <f>REPLACE('[1]112技藝班名單'!I9,2,1,"O")</f>
        <v>廖O劼</v>
      </c>
      <c r="J9" s="9">
        <v>1</v>
      </c>
      <c r="K9" s="6">
        <v>6</v>
      </c>
      <c r="L9" s="11">
        <v>803</v>
      </c>
      <c r="M9" s="11">
        <v>6</v>
      </c>
      <c r="N9" s="11" t="str">
        <f>REPLACE('[1]112技藝班名單'!N9,2,1,"O")</f>
        <v>林O翊</v>
      </c>
      <c r="O9" s="11">
        <v>1</v>
      </c>
      <c r="P9" s="6">
        <v>6</v>
      </c>
      <c r="Q9" s="8">
        <v>801</v>
      </c>
      <c r="R9" s="8" t="s">
        <v>26</v>
      </c>
      <c r="S9" s="8" t="str">
        <f>REPLACE('[1]112技藝班名單'!S9,2,1,"O")</f>
        <v>周O彤</v>
      </c>
      <c r="T9" s="8">
        <v>1</v>
      </c>
    </row>
    <row r="10" spans="1:23" ht="18" customHeight="1">
      <c r="A10" s="6">
        <v>7</v>
      </c>
      <c r="B10" s="9">
        <v>802</v>
      </c>
      <c r="C10" s="9" t="s">
        <v>27</v>
      </c>
      <c r="D10" s="9" t="str">
        <f>REPLACE('[1]112技藝班名單'!D10,2,1,"O")</f>
        <v>王O緯</v>
      </c>
      <c r="E10" s="9">
        <v>1</v>
      </c>
      <c r="F10" s="6">
        <v>7</v>
      </c>
      <c r="G10" s="9">
        <v>802</v>
      </c>
      <c r="H10" s="9" t="s">
        <v>21</v>
      </c>
      <c r="I10" s="9" t="str">
        <f>REPLACE('[1]112技藝班名單'!I10,2,1,"O")</f>
        <v>林O壕</v>
      </c>
      <c r="J10" s="9">
        <v>1</v>
      </c>
      <c r="K10" s="6">
        <v>7</v>
      </c>
      <c r="L10" s="11">
        <v>803</v>
      </c>
      <c r="M10" s="11">
        <v>8</v>
      </c>
      <c r="N10" s="11" t="str">
        <f>REPLACE('[1]112技藝班名單'!N10,2,1,"O")</f>
        <v>李O賢</v>
      </c>
      <c r="O10" s="11">
        <v>1</v>
      </c>
      <c r="P10" s="6">
        <v>7</v>
      </c>
      <c r="Q10" s="9">
        <v>802</v>
      </c>
      <c r="R10" s="9" t="s">
        <v>10</v>
      </c>
      <c r="S10" s="9" t="str">
        <f>REPLACE('[1]112技藝班名單'!S10,2,1,"O")</f>
        <v>陳O叡</v>
      </c>
      <c r="T10" s="9">
        <v>1</v>
      </c>
    </row>
    <row r="11" spans="1:23" ht="18" customHeight="1">
      <c r="A11" s="6">
        <v>8</v>
      </c>
      <c r="B11" s="11">
        <v>803</v>
      </c>
      <c r="C11" s="11">
        <v>10</v>
      </c>
      <c r="D11" s="11" t="str">
        <f>REPLACE('[1]112技藝班名單'!D11,2,1,"O")</f>
        <v>詹O鈞</v>
      </c>
      <c r="E11" s="11">
        <v>1</v>
      </c>
      <c r="F11" s="6">
        <v>8</v>
      </c>
      <c r="G11" s="9">
        <v>802</v>
      </c>
      <c r="H11" s="9" t="s">
        <v>23</v>
      </c>
      <c r="I11" s="9" t="str">
        <f>REPLACE('[1]112技藝班名單'!I11,2,1,"O")</f>
        <v>蘇O芸</v>
      </c>
      <c r="J11" s="9">
        <v>1</v>
      </c>
      <c r="K11" s="6">
        <v>8</v>
      </c>
      <c r="L11" s="11">
        <v>803</v>
      </c>
      <c r="M11" s="11">
        <v>13</v>
      </c>
      <c r="N11" s="11" t="str">
        <f>REPLACE('[1]112技藝班名單'!N11,2,1,"O")</f>
        <v>鄧O彤</v>
      </c>
      <c r="O11" s="11">
        <v>1</v>
      </c>
      <c r="P11" s="6">
        <v>8</v>
      </c>
      <c r="Q11" s="9">
        <v>802</v>
      </c>
      <c r="R11" s="9" t="s">
        <v>28</v>
      </c>
      <c r="S11" s="9" t="str">
        <f>REPLACE('[1]112技藝班名單'!S11,2,1,"O")</f>
        <v>王O婷</v>
      </c>
      <c r="T11" s="9">
        <v>2</v>
      </c>
    </row>
    <row r="12" spans="1:23" ht="18" customHeight="1">
      <c r="A12" s="6">
        <v>9</v>
      </c>
      <c r="B12" s="12">
        <v>804</v>
      </c>
      <c r="C12" s="12">
        <v>2</v>
      </c>
      <c r="D12" s="12" t="str">
        <f>REPLACE('[1]112技藝班名單'!D12,2,1,"O")</f>
        <v>張O呈</v>
      </c>
      <c r="E12" s="12">
        <v>2</v>
      </c>
      <c r="F12" s="6">
        <v>9</v>
      </c>
      <c r="G12" s="11">
        <v>803</v>
      </c>
      <c r="H12" s="11">
        <v>1</v>
      </c>
      <c r="I12" s="11" t="str">
        <f>REPLACE('[1]112技藝班名單'!I12,2,1,"O")</f>
        <v>施O丞</v>
      </c>
      <c r="J12" s="11">
        <v>1</v>
      </c>
      <c r="K12" s="6">
        <v>9</v>
      </c>
      <c r="L12" s="11">
        <v>803</v>
      </c>
      <c r="M12" s="11">
        <v>20</v>
      </c>
      <c r="N12" s="11" t="str">
        <f>REPLACE('[1]112技藝班名單'!N12,2,1,"O")</f>
        <v>洪O婷</v>
      </c>
      <c r="O12" s="11">
        <v>1</v>
      </c>
      <c r="P12" s="6">
        <v>9</v>
      </c>
      <c r="Q12" s="9">
        <v>802</v>
      </c>
      <c r="R12" s="9" t="s">
        <v>26</v>
      </c>
      <c r="S12" s="9" t="str">
        <f>REPLACE('[1]112技藝班名單'!S12,2,1,"O")</f>
        <v>羅O慈</v>
      </c>
      <c r="T12" s="9">
        <v>2</v>
      </c>
    </row>
    <row r="13" spans="1:23" ht="18" customHeight="1">
      <c r="A13" s="6">
        <v>10</v>
      </c>
      <c r="B13" s="12">
        <v>804</v>
      </c>
      <c r="C13" s="12">
        <v>3</v>
      </c>
      <c r="D13" s="12" t="str">
        <f>REPLACE('[1]112技藝班名單'!D13,2,1,"O")</f>
        <v>李O霆</v>
      </c>
      <c r="E13" s="12">
        <v>2</v>
      </c>
      <c r="F13" s="6">
        <v>10</v>
      </c>
      <c r="G13" s="11">
        <v>803</v>
      </c>
      <c r="H13" s="11">
        <v>2</v>
      </c>
      <c r="I13" s="11" t="str">
        <f>REPLACE('[1]112技藝班名單'!I13,2,1,"O")</f>
        <v>鄒O儒</v>
      </c>
      <c r="J13" s="11">
        <v>1</v>
      </c>
      <c r="K13" s="6">
        <v>10</v>
      </c>
      <c r="L13" s="11">
        <v>803</v>
      </c>
      <c r="M13" s="11">
        <v>23</v>
      </c>
      <c r="N13" s="11" t="str">
        <f>REPLACE('[1]112技藝班名單'!N13,2,1,"O")</f>
        <v>王O宥翰</v>
      </c>
      <c r="O13" s="11">
        <v>1</v>
      </c>
      <c r="P13" s="6">
        <v>10</v>
      </c>
      <c r="Q13" s="9">
        <v>802</v>
      </c>
      <c r="R13" s="9" t="s">
        <v>29</v>
      </c>
      <c r="S13" s="9" t="str">
        <f>REPLACE('[1]112技藝班名單'!S13,2,1,"O")</f>
        <v>黃O琦</v>
      </c>
      <c r="T13" s="9">
        <v>1</v>
      </c>
    </row>
    <row r="14" spans="1:23" ht="18" customHeight="1">
      <c r="A14" s="6">
        <v>11</v>
      </c>
      <c r="B14" s="12">
        <v>804</v>
      </c>
      <c r="C14" s="12">
        <v>6</v>
      </c>
      <c r="D14" s="12" t="str">
        <f>REPLACE('[1]112技藝班名單'!D14,2,1,"O")</f>
        <v>林O瀚</v>
      </c>
      <c r="E14" s="12">
        <v>1</v>
      </c>
      <c r="F14" s="6">
        <v>11</v>
      </c>
      <c r="G14" s="11">
        <v>803</v>
      </c>
      <c r="H14" s="11">
        <v>9</v>
      </c>
      <c r="I14" s="11" t="str">
        <f>REPLACE('[1]112技藝班名單'!I14,2,1,"O")</f>
        <v>陳O德</v>
      </c>
      <c r="J14" s="11">
        <v>1</v>
      </c>
      <c r="K14" s="6">
        <v>11</v>
      </c>
      <c r="L14" s="12">
        <v>804</v>
      </c>
      <c r="M14" s="12">
        <v>5</v>
      </c>
      <c r="N14" s="12" t="str">
        <f>REPLACE('[1]112技藝班名單'!N14,2,1,"O")</f>
        <v>林O松</v>
      </c>
      <c r="O14" s="12">
        <v>1</v>
      </c>
      <c r="P14" s="6">
        <v>11</v>
      </c>
      <c r="Q14" s="9">
        <v>802</v>
      </c>
      <c r="R14" s="9" t="s">
        <v>19</v>
      </c>
      <c r="S14" s="9" t="str">
        <f>REPLACE('[1]112技藝班名單'!S14,2,1,"O")</f>
        <v>賴O婷</v>
      </c>
      <c r="T14" s="9">
        <v>1</v>
      </c>
    </row>
    <row r="15" spans="1:23" ht="18" customHeight="1">
      <c r="A15" s="6">
        <v>12</v>
      </c>
      <c r="B15" s="12">
        <v>804</v>
      </c>
      <c r="C15" s="12">
        <v>7</v>
      </c>
      <c r="D15" s="12" t="str">
        <f>REPLACE('[1]112技藝班名單'!D15,2,1,"O")</f>
        <v>李O鋒</v>
      </c>
      <c r="E15" s="12">
        <v>1</v>
      </c>
      <c r="F15" s="6">
        <v>12</v>
      </c>
      <c r="G15" s="11">
        <v>803</v>
      </c>
      <c r="H15" s="11">
        <v>15</v>
      </c>
      <c r="I15" s="11" t="str">
        <f>REPLACE('[1]112技藝班名單'!I15,2,1,"O")</f>
        <v>蘇O晴</v>
      </c>
      <c r="J15" s="11">
        <v>2</v>
      </c>
      <c r="K15" s="6">
        <v>12</v>
      </c>
      <c r="L15" s="12">
        <v>804</v>
      </c>
      <c r="M15" s="12">
        <v>9</v>
      </c>
      <c r="N15" s="12" t="str">
        <f>REPLACE('[1]112技藝班名單'!N15,2,1,"O")</f>
        <v>吳O賢</v>
      </c>
      <c r="O15" s="12">
        <v>1</v>
      </c>
      <c r="P15" s="6">
        <v>12</v>
      </c>
      <c r="Q15" s="11">
        <v>803</v>
      </c>
      <c r="R15" s="11">
        <v>7</v>
      </c>
      <c r="S15" s="11" t="str">
        <f>REPLACE('[1]112技藝班名單'!S15,2,1,"O")</f>
        <v>張O閔</v>
      </c>
      <c r="T15" s="11">
        <v>2</v>
      </c>
    </row>
    <row r="16" spans="1:23" ht="18" customHeight="1">
      <c r="A16" s="6">
        <v>13</v>
      </c>
      <c r="B16" s="12">
        <v>804</v>
      </c>
      <c r="C16" s="12">
        <v>13</v>
      </c>
      <c r="D16" s="12" t="str">
        <f>REPLACE('[1]112技藝班名單'!D16,2,1,"O")</f>
        <v>謝O桓</v>
      </c>
      <c r="E16" s="12">
        <v>2</v>
      </c>
      <c r="F16" s="6">
        <v>13</v>
      </c>
      <c r="G16" s="11">
        <v>803</v>
      </c>
      <c r="H16" s="11">
        <v>21</v>
      </c>
      <c r="I16" s="11" t="str">
        <f>REPLACE('[1]112技藝班名單'!I16,2,1,"O")</f>
        <v>何O淇</v>
      </c>
      <c r="J16" s="11">
        <v>1</v>
      </c>
      <c r="K16" s="6">
        <v>13</v>
      </c>
      <c r="L16" s="12">
        <v>804</v>
      </c>
      <c r="M16" s="12">
        <v>14</v>
      </c>
      <c r="N16" s="12" t="str">
        <f>REPLACE('[1]112技藝班名單'!N16,2,1,"O")</f>
        <v>黃O麗</v>
      </c>
      <c r="O16" s="12">
        <v>1</v>
      </c>
      <c r="P16" s="6">
        <v>13</v>
      </c>
      <c r="Q16" s="11">
        <v>803</v>
      </c>
      <c r="R16" s="11">
        <v>12</v>
      </c>
      <c r="S16" s="11" t="str">
        <f>REPLACE('[1]112技藝班名單'!S16,2,1,"O")</f>
        <v>張O琪</v>
      </c>
      <c r="T16" s="11">
        <v>1</v>
      </c>
    </row>
    <row r="17" spans="1:23" ht="18" customHeight="1">
      <c r="A17" s="6">
        <v>14</v>
      </c>
      <c r="B17" s="13"/>
      <c r="C17" s="13"/>
      <c r="D17" s="13"/>
      <c r="E17" s="13"/>
      <c r="F17" s="6">
        <v>14</v>
      </c>
      <c r="G17" s="11">
        <v>803</v>
      </c>
      <c r="H17" s="11">
        <v>22</v>
      </c>
      <c r="I17" s="11" t="str">
        <f>REPLACE('[1]112技藝班名單'!I17,2,1,"O")</f>
        <v>駱O賢</v>
      </c>
      <c r="J17" s="11">
        <v>1</v>
      </c>
      <c r="K17" s="6">
        <v>14</v>
      </c>
      <c r="L17" s="12">
        <v>804</v>
      </c>
      <c r="M17" s="12">
        <v>20</v>
      </c>
      <c r="N17" s="12" t="str">
        <f>REPLACE('[1]112技藝班名單'!N17,2,1,"O")</f>
        <v>陳O喬</v>
      </c>
      <c r="O17" s="12">
        <v>1</v>
      </c>
      <c r="P17" s="6">
        <v>14</v>
      </c>
      <c r="Q17" s="11">
        <v>803</v>
      </c>
      <c r="R17" s="11">
        <v>16</v>
      </c>
      <c r="S17" s="11" t="str">
        <f>REPLACE('[1]112技藝班名單'!S17,2,1,"O")</f>
        <v>周O貞</v>
      </c>
      <c r="T17" s="11">
        <v>2</v>
      </c>
    </row>
    <row r="18" spans="1:23" ht="18" customHeight="1">
      <c r="A18" s="6">
        <v>15</v>
      </c>
      <c r="B18" s="13"/>
      <c r="C18" s="13"/>
      <c r="D18" s="13"/>
      <c r="E18" s="13"/>
      <c r="F18" s="6">
        <v>15</v>
      </c>
      <c r="G18" s="12">
        <v>804</v>
      </c>
      <c r="H18" s="12">
        <v>12</v>
      </c>
      <c r="I18" s="12" t="str">
        <f>REPLACE('[1]112技藝班名單'!I18,2,1,"O")</f>
        <v>陳O豪</v>
      </c>
      <c r="J18" s="12">
        <v>2</v>
      </c>
      <c r="K18" s="6">
        <v>15</v>
      </c>
      <c r="L18" s="12">
        <v>804</v>
      </c>
      <c r="M18" s="12">
        <v>21</v>
      </c>
      <c r="N18" s="12" t="str">
        <f>REPLACE('[1]112技藝班名單'!N18,2,1,"O")</f>
        <v>陳O涵</v>
      </c>
      <c r="O18" s="12">
        <v>1</v>
      </c>
      <c r="P18" s="6">
        <v>15</v>
      </c>
      <c r="Q18" s="12">
        <v>804</v>
      </c>
      <c r="R18" s="12">
        <v>4</v>
      </c>
      <c r="S18" s="12" t="str">
        <f>REPLACE('[1]112技藝班名單'!S18,2,1,"O")</f>
        <v>黃O勝</v>
      </c>
      <c r="T18" s="12">
        <v>1</v>
      </c>
    </row>
    <row r="19" spans="1:23" ht="18" customHeight="1">
      <c r="A19" s="6">
        <v>16</v>
      </c>
      <c r="B19" s="13"/>
      <c r="C19" s="13"/>
      <c r="D19" s="13"/>
      <c r="E19" s="13"/>
      <c r="F19" s="6">
        <v>16</v>
      </c>
      <c r="G19" s="13"/>
      <c r="H19" s="13"/>
      <c r="I19" s="13"/>
      <c r="J19" s="13"/>
      <c r="K19" s="6">
        <v>16</v>
      </c>
      <c r="L19" s="13"/>
      <c r="M19" s="13"/>
      <c r="N19" s="13"/>
      <c r="O19" s="13"/>
      <c r="P19" s="6">
        <v>16</v>
      </c>
      <c r="Q19" s="12">
        <v>804</v>
      </c>
      <c r="R19" s="12">
        <v>8</v>
      </c>
      <c r="S19" s="12" t="str">
        <f>REPLACE('[1]112技藝班名單'!S19,2,1,"O")</f>
        <v>楊O諺</v>
      </c>
      <c r="T19" s="12">
        <v>1</v>
      </c>
    </row>
    <row r="20" spans="1:23" ht="18" customHeight="1">
      <c r="A20" s="6">
        <v>17</v>
      </c>
      <c r="B20" s="13"/>
      <c r="C20" s="13"/>
      <c r="D20" s="13"/>
      <c r="E20" s="13"/>
      <c r="F20" s="6">
        <v>17</v>
      </c>
      <c r="G20" s="13"/>
      <c r="H20" s="13"/>
      <c r="I20" s="13"/>
      <c r="J20" s="13"/>
      <c r="K20" s="6">
        <v>17</v>
      </c>
      <c r="L20" s="13"/>
      <c r="M20" s="13"/>
      <c r="N20" s="13"/>
      <c r="O20" s="13"/>
      <c r="P20" s="6">
        <v>17</v>
      </c>
      <c r="Q20" s="12">
        <v>804</v>
      </c>
      <c r="R20" s="12">
        <v>11</v>
      </c>
      <c r="S20" s="12" t="str">
        <f>REPLACE('[1]112技藝班名單'!S20,2,1,"O")</f>
        <v>謝O翰</v>
      </c>
      <c r="T20" s="12">
        <v>2</v>
      </c>
    </row>
    <row r="21" spans="1:23" ht="18" customHeight="1">
      <c r="A21" s="6">
        <v>18</v>
      </c>
      <c r="B21" s="13"/>
      <c r="C21" s="13"/>
      <c r="D21" s="13"/>
      <c r="E21" s="13"/>
      <c r="F21" s="6">
        <v>18</v>
      </c>
      <c r="G21" s="13"/>
      <c r="H21" s="13"/>
      <c r="I21" s="13"/>
      <c r="J21" s="13"/>
      <c r="K21" s="6">
        <v>18</v>
      </c>
      <c r="L21" s="13"/>
      <c r="M21" s="13"/>
      <c r="N21" s="13"/>
      <c r="O21" s="13"/>
      <c r="P21" s="6">
        <v>18</v>
      </c>
      <c r="Q21" s="12">
        <v>804</v>
      </c>
      <c r="R21" s="12">
        <v>23</v>
      </c>
      <c r="S21" s="12" t="str">
        <f>REPLACE('[1]112技藝班名單'!S21,2,1,"O")</f>
        <v>陳O菲</v>
      </c>
      <c r="T21" s="12">
        <v>2</v>
      </c>
    </row>
    <row r="22" spans="1:23" ht="18" customHeight="1">
      <c r="A22" s="6">
        <v>19</v>
      </c>
      <c r="B22" s="13"/>
      <c r="C22" s="13"/>
      <c r="D22" s="13"/>
      <c r="E22" s="13"/>
      <c r="F22" s="6">
        <v>19</v>
      </c>
      <c r="G22" s="13"/>
      <c r="H22" s="13"/>
      <c r="I22" s="13"/>
      <c r="J22" s="13"/>
      <c r="K22" s="6">
        <v>19</v>
      </c>
      <c r="L22" s="13"/>
      <c r="M22" s="13"/>
      <c r="N22" s="13"/>
      <c r="O22" s="13"/>
      <c r="P22" s="6">
        <v>19</v>
      </c>
      <c r="Q22" s="13"/>
      <c r="R22" s="13"/>
      <c r="S22" s="13"/>
      <c r="T22" s="13"/>
      <c r="V22" s="14"/>
      <c r="W22" s="14"/>
    </row>
    <row r="23" spans="1:23" ht="18" customHeight="1">
      <c r="A23" s="6">
        <v>20</v>
      </c>
      <c r="B23" s="13"/>
      <c r="C23" s="13"/>
      <c r="D23" s="13"/>
      <c r="E23" s="13"/>
      <c r="F23" s="6">
        <v>20</v>
      </c>
      <c r="G23" s="13"/>
      <c r="H23" s="13"/>
      <c r="I23" s="13"/>
      <c r="J23" s="13"/>
      <c r="K23" s="6">
        <v>20</v>
      </c>
      <c r="L23" s="13"/>
      <c r="M23" s="13"/>
      <c r="N23" s="13"/>
      <c r="O23" s="13"/>
      <c r="P23" s="6">
        <v>20</v>
      </c>
      <c r="Q23" s="13"/>
      <c r="R23" s="13"/>
      <c r="S23" s="13"/>
      <c r="T23" s="13"/>
      <c r="V23" s="15"/>
      <c r="W23" s="10"/>
    </row>
    <row r="24" spans="1:23" ht="18" customHeight="1"/>
    <row r="25" spans="1:23">
      <c r="A25" s="6"/>
      <c r="B25" s="6"/>
      <c r="C25" s="6"/>
      <c r="D25" s="6"/>
      <c r="E25" s="6"/>
      <c r="F25" s="10"/>
      <c r="G25" s="10"/>
      <c r="H25" s="10"/>
      <c r="I25" s="10"/>
      <c r="J25" s="10"/>
    </row>
    <row r="26" spans="1:23" ht="56.25" customHeight="1">
      <c r="A26" s="16"/>
      <c r="B26" s="16" t="s">
        <v>30</v>
      </c>
      <c r="C26" s="6"/>
      <c r="D26" s="10"/>
      <c r="E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7"/>
      <c r="V26" s="10"/>
      <c r="W26" s="10"/>
    </row>
    <row r="27" spans="1:23" ht="25.5">
      <c r="A27" s="1" t="s">
        <v>31</v>
      </c>
      <c r="B27" s="2"/>
      <c r="C27" s="2"/>
      <c r="D27" s="2"/>
      <c r="E27" s="2"/>
      <c r="F27" s="2"/>
      <c r="G27" s="2"/>
      <c r="H27" s="2"/>
      <c r="I27" s="2"/>
      <c r="J27" s="2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s="4" t="s">
        <v>32</v>
      </c>
      <c r="B28" s="4"/>
      <c r="C28" s="4"/>
      <c r="D28" s="4"/>
      <c r="E28" s="4"/>
      <c r="F28" s="4" t="s">
        <v>33</v>
      </c>
      <c r="G28" s="4"/>
      <c r="H28" s="4"/>
      <c r="I28" s="4"/>
      <c r="J28" s="4"/>
      <c r="K28" s="4" t="s">
        <v>34</v>
      </c>
      <c r="L28" s="4"/>
      <c r="M28" s="4"/>
      <c r="N28" s="4"/>
      <c r="O28" s="4"/>
      <c r="P28" s="4" t="s">
        <v>35</v>
      </c>
      <c r="Q28" s="4"/>
      <c r="R28" s="4"/>
      <c r="S28" s="4"/>
      <c r="T28" s="4"/>
      <c r="U28" s="5"/>
      <c r="V28" s="5"/>
      <c r="W28" s="5"/>
    </row>
    <row r="29" spans="1:23">
      <c r="A29" s="6"/>
      <c r="B29" s="7" t="s">
        <v>5</v>
      </c>
      <c r="C29" s="7" t="s">
        <v>6</v>
      </c>
      <c r="D29" s="7" t="s">
        <v>7</v>
      </c>
      <c r="E29" s="7" t="s">
        <v>8</v>
      </c>
      <c r="F29" s="6"/>
      <c r="G29" s="7" t="s">
        <v>5</v>
      </c>
      <c r="H29" s="7" t="s">
        <v>6</v>
      </c>
      <c r="I29" s="7" t="s">
        <v>7</v>
      </c>
      <c r="J29" s="7" t="s">
        <v>8</v>
      </c>
      <c r="K29" s="6"/>
      <c r="L29" s="7" t="s">
        <v>5</v>
      </c>
      <c r="M29" s="7" t="s">
        <v>6</v>
      </c>
      <c r="N29" s="7" t="s">
        <v>7</v>
      </c>
      <c r="O29" s="7" t="s">
        <v>8</v>
      </c>
      <c r="P29" s="6"/>
      <c r="Q29" s="7" t="s">
        <v>5</v>
      </c>
      <c r="R29" s="7" t="s">
        <v>6</v>
      </c>
      <c r="S29" s="7" t="s">
        <v>7</v>
      </c>
      <c r="T29" s="7" t="s">
        <v>8</v>
      </c>
    </row>
    <row r="30" spans="1:23">
      <c r="A30" s="6">
        <v>1</v>
      </c>
      <c r="B30" s="8">
        <v>801</v>
      </c>
      <c r="C30" s="8" t="s">
        <v>9</v>
      </c>
      <c r="D30" s="8" t="str">
        <f>REPLACE('[1]112技藝班名單'!D30,2,1,"O")</f>
        <v>黃O庭</v>
      </c>
      <c r="E30" s="8">
        <v>1</v>
      </c>
      <c r="F30" s="6">
        <v>1</v>
      </c>
      <c r="G30" s="8">
        <v>801</v>
      </c>
      <c r="H30" s="8" t="s">
        <v>10</v>
      </c>
      <c r="I30" s="8" t="str">
        <f>REPLACE('[1]112技藝班名單'!I30,2,1,"O")</f>
        <v>鍾O旭</v>
      </c>
      <c r="J30" s="8">
        <v>2</v>
      </c>
      <c r="K30" s="6">
        <v>1</v>
      </c>
      <c r="L30" s="8">
        <v>801</v>
      </c>
      <c r="M30" s="8" t="s">
        <v>12</v>
      </c>
      <c r="N30" s="8" t="str">
        <f>REPLACE('[1]112技藝班名單'!N30,2,1,"O")</f>
        <v>林O逸</v>
      </c>
      <c r="O30" s="8">
        <v>1</v>
      </c>
      <c r="P30" s="6">
        <v>1</v>
      </c>
      <c r="Q30" s="8">
        <v>801</v>
      </c>
      <c r="R30" s="8" t="s">
        <v>25</v>
      </c>
      <c r="S30" s="8" t="str">
        <f>REPLACE('[1]112技藝班名單'!S30,2,1,"O")</f>
        <v>林O晨</v>
      </c>
      <c r="T30" s="8">
        <v>1</v>
      </c>
    </row>
    <row r="31" spans="1:23">
      <c r="A31" s="6">
        <v>2</v>
      </c>
      <c r="B31" s="8">
        <v>801</v>
      </c>
      <c r="C31" s="8" t="s">
        <v>14</v>
      </c>
      <c r="D31" s="8" t="str">
        <f>REPLACE('[1]112技藝班名單'!D31,2,1,"O")</f>
        <v>林O德</v>
      </c>
      <c r="E31" s="8">
        <v>1</v>
      </c>
      <c r="F31" s="6">
        <v>2</v>
      </c>
      <c r="G31" s="8">
        <v>801</v>
      </c>
      <c r="H31" s="8" t="s">
        <v>15</v>
      </c>
      <c r="I31" s="8" t="str">
        <f>REPLACE('[1]112技藝班名單'!I31,2,1,"O")</f>
        <v>王O心</v>
      </c>
      <c r="J31" s="8">
        <v>1</v>
      </c>
      <c r="K31" s="6">
        <v>2</v>
      </c>
      <c r="L31" s="8">
        <v>801</v>
      </c>
      <c r="M31" s="8" t="s">
        <v>17</v>
      </c>
      <c r="N31" s="8" t="str">
        <f>REPLACE('[1]112技藝班名單'!N31,2,1,"O")</f>
        <v>鄭O銘</v>
      </c>
      <c r="O31" s="8">
        <v>1</v>
      </c>
      <c r="P31" s="6">
        <v>2</v>
      </c>
      <c r="Q31" s="8">
        <v>801</v>
      </c>
      <c r="R31" s="8" t="s">
        <v>26</v>
      </c>
      <c r="S31" s="8" t="str">
        <f>REPLACE('[1]112技藝班名單'!S31,2,1,"O")</f>
        <v>周O彤</v>
      </c>
      <c r="T31" s="8">
        <v>1</v>
      </c>
    </row>
    <row r="32" spans="1:23">
      <c r="A32" s="6">
        <v>3</v>
      </c>
      <c r="B32" s="8">
        <v>801</v>
      </c>
      <c r="C32" s="8" t="s">
        <v>18</v>
      </c>
      <c r="D32" s="8" t="str">
        <f>REPLACE('[1]112技藝班名單'!D32,2,1,"O")</f>
        <v>簡O偉</v>
      </c>
      <c r="E32" s="8">
        <v>1</v>
      </c>
      <c r="F32" s="6">
        <v>3</v>
      </c>
      <c r="G32" s="8">
        <v>801</v>
      </c>
      <c r="H32" s="8" t="s">
        <v>19</v>
      </c>
      <c r="I32" s="8" t="str">
        <f>REPLACE('[1]112技藝班名單'!I32,2,1,"O")</f>
        <v>張O瑄</v>
      </c>
      <c r="J32" s="8">
        <v>1</v>
      </c>
      <c r="K32" s="6">
        <v>3</v>
      </c>
      <c r="L32" s="8">
        <v>801</v>
      </c>
      <c r="M32" s="8" t="s">
        <v>21</v>
      </c>
      <c r="N32" s="8" t="str">
        <f>REPLACE('[1]112技藝班名單'!N32,2,1,"O")</f>
        <v>林O圻</v>
      </c>
      <c r="O32" s="8">
        <v>1</v>
      </c>
      <c r="P32" s="6">
        <v>3</v>
      </c>
      <c r="Q32" s="9">
        <v>802</v>
      </c>
      <c r="R32" s="9" t="s">
        <v>10</v>
      </c>
      <c r="S32" s="9" t="str">
        <f>REPLACE('[1]112技藝班名單'!S32,2,1,"O")</f>
        <v>陳O叡</v>
      </c>
      <c r="T32" s="9">
        <v>1</v>
      </c>
      <c r="V32" s="10" t="s">
        <v>5</v>
      </c>
      <c r="W32" s="10" t="s">
        <v>13</v>
      </c>
    </row>
    <row r="33" spans="1:23">
      <c r="A33" s="6">
        <v>4</v>
      </c>
      <c r="B33" s="8">
        <v>801</v>
      </c>
      <c r="C33" s="8" t="s">
        <v>22</v>
      </c>
      <c r="D33" s="8" t="str">
        <f>REPLACE('[1]112技藝班名單'!D33,2,1,"O")</f>
        <v>陳O儀</v>
      </c>
      <c r="E33" s="8">
        <v>2</v>
      </c>
      <c r="F33" s="6">
        <v>4</v>
      </c>
      <c r="G33" s="9">
        <v>802</v>
      </c>
      <c r="H33" s="9" t="s">
        <v>9</v>
      </c>
      <c r="I33" s="9" t="str">
        <f>REPLACE('[1]112技藝班名單'!I33,2,1,"O")</f>
        <v>王O承</v>
      </c>
      <c r="J33" s="9">
        <v>2</v>
      </c>
      <c r="K33" s="6">
        <v>4</v>
      </c>
      <c r="L33" s="8">
        <v>801</v>
      </c>
      <c r="M33" s="8" t="s">
        <v>23</v>
      </c>
      <c r="N33" s="8" t="str">
        <f>REPLACE('[1]112技藝班名單'!N33,2,1,"O")</f>
        <v>詹O淯</v>
      </c>
      <c r="O33" s="8">
        <v>1</v>
      </c>
      <c r="P33" s="6">
        <v>4</v>
      </c>
      <c r="Q33" s="9">
        <v>802</v>
      </c>
      <c r="R33" s="9" t="s">
        <v>12</v>
      </c>
      <c r="S33" s="9" t="str">
        <f>REPLACE('[1]112技藝班名單'!S33,2,1,"O")</f>
        <v>龔O棨</v>
      </c>
      <c r="T33" s="9">
        <v>1</v>
      </c>
      <c r="V33" s="8">
        <v>901</v>
      </c>
      <c r="W33" s="8">
        <v>18</v>
      </c>
    </row>
    <row r="34" spans="1:23">
      <c r="A34" s="6">
        <v>5</v>
      </c>
      <c r="B34" s="8">
        <v>801</v>
      </c>
      <c r="C34" s="8" t="s">
        <v>11</v>
      </c>
      <c r="D34" s="8" t="str">
        <f>REPLACE('[1]112技藝班名單'!D34,2,1,"O")</f>
        <v>許O晟</v>
      </c>
      <c r="E34" s="8">
        <v>1</v>
      </c>
      <c r="F34" s="6">
        <v>5</v>
      </c>
      <c r="G34" s="9">
        <v>802</v>
      </c>
      <c r="H34" s="9" t="s">
        <v>24</v>
      </c>
      <c r="I34" s="9" t="str">
        <f>REPLACE('[1]112技藝班名單'!I34,2,1,"O")</f>
        <v>詹O盛</v>
      </c>
      <c r="J34" s="9">
        <v>2</v>
      </c>
      <c r="K34" s="6">
        <v>5</v>
      </c>
      <c r="L34" s="9">
        <v>802</v>
      </c>
      <c r="M34" s="9" t="s">
        <v>23</v>
      </c>
      <c r="N34" s="9" t="str">
        <f>REPLACE('[1]112技藝班名單'!N34,2,1,"O")</f>
        <v>蘇O芸</v>
      </c>
      <c r="O34" s="9">
        <v>1</v>
      </c>
      <c r="P34" s="6">
        <v>5</v>
      </c>
      <c r="Q34" s="9">
        <v>802</v>
      </c>
      <c r="R34" s="9" t="s">
        <v>16</v>
      </c>
      <c r="S34" s="9" t="str">
        <f>REPLACE('[1]112技藝班名單'!S34,2,1,"O")</f>
        <v>陳O縈</v>
      </c>
      <c r="T34" s="9">
        <v>1</v>
      </c>
      <c r="V34" s="9">
        <v>902</v>
      </c>
      <c r="W34" s="9">
        <v>22</v>
      </c>
    </row>
    <row r="35" spans="1:23">
      <c r="A35" s="6">
        <v>6</v>
      </c>
      <c r="B35" s="9">
        <v>802</v>
      </c>
      <c r="C35" s="9" t="s">
        <v>27</v>
      </c>
      <c r="D35" s="9" t="str">
        <f>REPLACE('[1]112技藝班名單'!D35,2,1,"O")</f>
        <v>王O緯</v>
      </c>
      <c r="E35" s="9">
        <v>1</v>
      </c>
      <c r="F35" s="6">
        <v>6</v>
      </c>
      <c r="G35" s="9">
        <v>802</v>
      </c>
      <c r="H35" s="9" t="s">
        <v>17</v>
      </c>
      <c r="I35" s="9" t="str">
        <f>REPLACE('[1]112技藝班名單'!I35,2,1,"O")</f>
        <v>廖O劼</v>
      </c>
      <c r="J35" s="9">
        <v>2</v>
      </c>
      <c r="K35" s="6">
        <v>6</v>
      </c>
      <c r="L35" s="9">
        <v>802</v>
      </c>
      <c r="M35" s="9" t="s">
        <v>28</v>
      </c>
      <c r="N35" s="9" t="str">
        <f>REPLACE('[1]112技藝班名單'!N35,2,1,"O")</f>
        <v>王O婷</v>
      </c>
      <c r="O35" s="9">
        <v>1</v>
      </c>
      <c r="P35" s="6">
        <v>6</v>
      </c>
      <c r="Q35" s="9">
        <v>802</v>
      </c>
      <c r="R35" s="9" t="s">
        <v>29</v>
      </c>
      <c r="S35" s="9" t="str">
        <f>REPLACE('[1]112技藝班名單'!S35,2,1,"O")</f>
        <v>黃O琦</v>
      </c>
      <c r="T35" s="9">
        <v>1</v>
      </c>
      <c r="V35" s="11">
        <v>903</v>
      </c>
      <c r="W35" s="11">
        <v>20</v>
      </c>
    </row>
    <row r="36" spans="1:23">
      <c r="A36" s="6">
        <v>7</v>
      </c>
      <c r="B36" s="9">
        <v>802</v>
      </c>
      <c r="C36" s="9" t="s">
        <v>11</v>
      </c>
      <c r="D36" s="9" t="str">
        <f>REPLACE('[1]112技藝班名單'!D36,2,1,"O")</f>
        <v>吳O頡</v>
      </c>
      <c r="E36" s="9">
        <v>1</v>
      </c>
      <c r="F36" s="6">
        <v>7</v>
      </c>
      <c r="G36" s="11">
        <v>803</v>
      </c>
      <c r="H36" s="11">
        <v>1</v>
      </c>
      <c r="I36" s="11" t="str">
        <f>REPLACE('[1]112技藝班名單'!I36,2,1,"O")</f>
        <v>施O丞</v>
      </c>
      <c r="J36" s="11">
        <v>1</v>
      </c>
      <c r="K36" s="6">
        <v>7</v>
      </c>
      <c r="L36" s="9">
        <v>802</v>
      </c>
      <c r="M36" s="9" t="s">
        <v>26</v>
      </c>
      <c r="N36" s="9" t="str">
        <f>REPLACE('[1]112技藝班名單'!N36,2,1,"O")</f>
        <v>羅O慈</v>
      </c>
      <c r="O36" s="9">
        <v>1</v>
      </c>
      <c r="P36" s="6">
        <v>7</v>
      </c>
      <c r="Q36" s="9">
        <v>802</v>
      </c>
      <c r="R36" s="9" t="s">
        <v>19</v>
      </c>
      <c r="S36" s="9" t="str">
        <f>REPLACE('[1]112技藝班名單'!S36,2,1,"O")</f>
        <v>賴O婷</v>
      </c>
      <c r="T36" s="9">
        <v>2</v>
      </c>
      <c r="V36" s="18"/>
      <c r="W36" s="18">
        <v>60</v>
      </c>
    </row>
    <row r="37" spans="1:23">
      <c r="A37" s="6">
        <v>8</v>
      </c>
      <c r="B37" s="9">
        <v>802</v>
      </c>
      <c r="C37" s="9" t="s">
        <v>21</v>
      </c>
      <c r="D37" s="9" t="str">
        <f>REPLACE('[1]112技藝班名單'!D37,2,1,"O")</f>
        <v>林O壕</v>
      </c>
      <c r="E37" s="9">
        <v>1</v>
      </c>
      <c r="F37" s="6">
        <v>8</v>
      </c>
      <c r="G37" s="11">
        <v>803</v>
      </c>
      <c r="H37" s="11">
        <v>2</v>
      </c>
      <c r="I37" s="11" t="str">
        <f>REPLACE('[1]112技藝班名單'!I37,2,1,"O")</f>
        <v>鄒O儒</v>
      </c>
      <c r="J37" s="11">
        <v>1</v>
      </c>
      <c r="K37" s="6">
        <v>8</v>
      </c>
      <c r="L37" s="11">
        <v>803</v>
      </c>
      <c r="M37" s="11">
        <v>7</v>
      </c>
      <c r="N37" s="11" t="str">
        <f>REPLACE('[1]112技藝班名單'!N37,2,1,"O")</f>
        <v>張O閔</v>
      </c>
      <c r="O37" s="11">
        <v>1</v>
      </c>
      <c r="P37" s="6">
        <v>8</v>
      </c>
      <c r="Q37" s="11">
        <v>803</v>
      </c>
      <c r="R37" s="11">
        <v>12</v>
      </c>
      <c r="S37" s="11" t="str">
        <f>REPLACE('[1]112技藝班名單'!S37,2,1,"O")</f>
        <v>張O琪</v>
      </c>
      <c r="T37" s="11">
        <v>1</v>
      </c>
      <c r="V37" s="18"/>
      <c r="W37" s="18"/>
    </row>
    <row r="38" spans="1:23">
      <c r="A38" s="6">
        <v>9</v>
      </c>
      <c r="B38" s="9">
        <v>802</v>
      </c>
      <c r="C38" s="9" t="s">
        <v>20</v>
      </c>
      <c r="D38" s="9" t="str">
        <f>REPLACE('[1]112技藝班名單'!D38,2,1,"O")</f>
        <v>林O志</v>
      </c>
      <c r="E38" s="9">
        <v>1</v>
      </c>
      <c r="F38" s="6">
        <v>9</v>
      </c>
      <c r="G38" s="11">
        <v>803</v>
      </c>
      <c r="H38" s="11">
        <v>3</v>
      </c>
      <c r="I38" s="11" t="str">
        <f>REPLACE('[1]112技藝班名單'!I38,2,1,"O")</f>
        <v>林O宜</v>
      </c>
      <c r="J38" s="11">
        <v>1</v>
      </c>
      <c r="K38" s="6">
        <v>9</v>
      </c>
      <c r="L38" s="11">
        <v>803</v>
      </c>
      <c r="M38" s="11">
        <v>15</v>
      </c>
      <c r="N38" s="11" t="str">
        <f>REPLACE('[1]112技藝班名單'!N38,2,1,"O")</f>
        <v>蘇O晴</v>
      </c>
      <c r="O38" s="11">
        <v>1</v>
      </c>
      <c r="P38" s="6">
        <v>9</v>
      </c>
      <c r="Q38" s="11">
        <v>803</v>
      </c>
      <c r="R38" s="11">
        <v>13</v>
      </c>
      <c r="S38" s="11" t="str">
        <f>REPLACE('[1]112技藝班名單'!S38,2,1,"O")</f>
        <v>鄧O彤</v>
      </c>
      <c r="T38" s="11">
        <v>1</v>
      </c>
      <c r="V38" s="18"/>
      <c r="W38" s="18"/>
    </row>
    <row r="39" spans="1:23">
      <c r="A39" s="6">
        <v>10</v>
      </c>
      <c r="B39" s="11">
        <v>803</v>
      </c>
      <c r="C39" s="11">
        <v>4</v>
      </c>
      <c r="D39" s="11" t="str">
        <f>REPLACE('[1]112技藝班名單'!D39,2,1,"O")</f>
        <v>曾O祐</v>
      </c>
      <c r="E39" s="11">
        <v>1</v>
      </c>
      <c r="F39" s="6">
        <v>10</v>
      </c>
      <c r="G39" s="11">
        <v>803</v>
      </c>
      <c r="H39" s="11">
        <v>9</v>
      </c>
      <c r="I39" s="11" t="str">
        <f>REPLACE('[1]112技藝班名單'!I39,2,1,"O")</f>
        <v>陳O德</v>
      </c>
      <c r="J39" s="11">
        <v>1</v>
      </c>
      <c r="K39" s="6">
        <v>10</v>
      </c>
      <c r="L39" s="11">
        <v>803</v>
      </c>
      <c r="M39" s="11">
        <v>16</v>
      </c>
      <c r="N39" s="11" t="str">
        <f>REPLACE('[1]112技藝班名單'!N39,2,1,"O")</f>
        <v>周O貞</v>
      </c>
      <c r="O39" s="11">
        <v>1</v>
      </c>
      <c r="P39" s="6">
        <v>10</v>
      </c>
      <c r="Q39" s="11">
        <v>803</v>
      </c>
      <c r="R39" s="11">
        <v>20</v>
      </c>
      <c r="S39" s="11" t="str">
        <f>REPLACE('[1]112技藝班名單'!S39,2,1,"O")</f>
        <v>洪O婷</v>
      </c>
      <c r="T39" s="11">
        <v>1</v>
      </c>
      <c r="V39" s="19"/>
      <c r="W39" s="19"/>
    </row>
    <row r="40" spans="1:23">
      <c r="A40" s="6">
        <v>11</v>
      </c>
      <c r="B40" s="11">
        <v>803</v>
      </c>
      <c r="C40" s="11">
        <v>6</v>
      </c>
      <c r="D40" s="11" t="str">
        <f>REPLACE('[1]112技藝班名單'!D40,2,1,"O")</f>
        <v>林O翊</v>
      </c>
      <c r="E40" s="11">
        <v>1</v>
      </c>
      <c r="F40" s="6">
        <v>11</v>
      </c>
      <c r="G40" s="11">
        <v>803</v>
      </c>
      <c r="H40" s="11">
        <v>10</v>
      </c>
      <c r="I40" s="11" t="str">
        <f>REPLACE('[1]112技藝班名單'!I40,2,1,"O")</f>
        <v>詹O鈞</v>
      </c>
      <c r="J40" s="11">
        <v>1</v>
      </c>
      <c r="K40" s="6">
        <v>11</v>
      </c>
      <c r="L40" s="12">
        <v>804</v>
      </c>
      <c r="M40" s="12">
        <v>2</v>
      </c>
      <c r="N40" s="12" t="str">
        <f>REPLACE('[1]112技藝班名單'!N40,2,1,"O")</f>
        <v>張O呈</v>
      </c>
      <c r="O40" s="12">
        <v>1</v>
      </c>
      <c r="P40" s="6">
        <v>11</v>
      </c>
      <c r="Q40" s="11">
        <v>803</v>
      </c>
      <c r="R40" s="11">
        <v>23</v>
      </c>
      <c r="S40" s="11" t="str">
        <f>REPLACE('[1]112技藝班名單'!S40,2,1,"O")</f>
        <v>王O宥翰</v>
      </c>
      <c r="T40" s="11">
        <v>1</v>
      </c>
      <c r="V40" s="14"/>
      <c r="W40" s="14"/>
    </row>
    <row r="41" spans="1:23">
      <c r="A41" s="6">
        <v>12</v>
      </c>
      <c r="B41" s="11">
        <v>803</v>
      </c>
      <c r="C41" s="11">
        <v>8</v>
      </c>
      <c r="D41" s="11" t="str">
        <f>REPLACE('[1]112技藝班名單'!D41,2,1,"O")</f>
        <v>李O賢</v>
      </c>
      <c r="E41" s="11">
        <v>1</v>
      </c>
      <c r="F41" s="6">
        <v>12</v>
      </c>
      <c r="G41" s="12">
        <v>804</v>
      </c>
      <c r="H41" s="12">
        <v>6</v>
      </c>
      <c r="I41" s="12" t="str">
        <f>REPLACE('[1]112技藝班名單'!I41,2,1,"O")</f>
        <v>林O瀚</v>
      </c>
      <c r="J41" s="12">
        <v>1</v>
      </c>
      <c r="K41" s="6">
        <v>12</v>
      </c>
      <c r="L41" s="12">
        <v>804</v>
      </c>
      <c r="M41" s="12">
        <v>3</v>
      </c>
      <c r="N41" s="12" t="str">
        <f>REPLACE('[1]112技藝班名單'!N41,2,1,"O")</f>
        <v>李O霆</v>
      </c>
      <c r="O41" s="12">
        <v>1</v>
      </c>
      <c r="P41" s="6">
        <v>12</v>
      </c>
      <c r="Q41" s="12">
        <v>804</v>
      </c>
      <c r="R41" s="12">
        <v>5</v>
      </c>
      <c r="S41" s="12" t="str">
        <f>REPLACE('[1]112技藝班名單'!S41,2,1,"O")</f>
        <v>林O松</v>
      </c>
      <c r="T41" s="12">
        <v>1</v>
      </c>
      <c r="V41" s="19"/>
      <c r="W41" s="19"/>
    </row>
    <row r="42" spans="1:23">
      <c r="A42" s="6">
        <v>13</v>
      </c>
      <c r="B42" s="11">
        <v>803</v>
      </c>
      <c r="C42" s="11">
        <v>21</v>
      </c>
      <c r="D42" s="11" t="str">
        <f>REPLACE('[1]112技藝班名單'!D42,2,1,"O")</f>
        <v>何O淇</v>
      </c>
      <c r="E42" s="11">
        <v>1</v>
      </c>
      <c r="F42" s="6">
        <v>13</v>
      </c>
      <c r="G42" s="12">
        <v>804</v>
      </c>
      <c r="H42" s="12">
        <v>7</v>
      </c>
      <c r="I42" s="12" t="str">
        <f>REPLACE('[1]112技藝班名單'!I42,2,1,"O")</f>
        <v>李O鋒</v>
      </c>
      <c r="J42" s="12">
        <v>1</v>
      </c>
      <c r="K42" s="6">
        <v>13</v>
      </c>
      <c r="L42" s="12">
        <v>804</v>
      </c>
      <c r="M42" s="12">
        <v>11</v>
      </c>
      <c r="N42" s="12" t="str">
        <f>REPLACE('[1]112技藝班名單'!N42,2,1,"O")</f>
        <v>謝O翰</v>
      </c>
      <c r="O42" s="12">
        <v>1</v>
      </c>
      <c r="P42" s="6">
        <v>13</v>
      </c>
      <c r="Q42" s="12">
        <v>804</v>
      </c>
      <c r="R42" s="12">
        <v>8</v>
      </c>
      <c r="S42" s="12" t="str">
        <f>REPLACE('[1]112技藝班名單'!S42,2,1,"O")</f>
        <v>楊O諺</v>
      </c>
      <c r="T42" s="12">
        <v>2</v>
      </c>
      <c r="V42" s="14"/>
      <c r="W42" s="14"/>
    </row>
    <row r="43" spans="1:23">
      <c r="A43" s="6">
        <v>14</v>
      </c>
      <c r="B43" s="11">
        <v>803</v>
      </c>
      <c r="C43" s="11">
        <v>22</v>
      </c>
      <c r="D43" s="11" t="str">
        <f>REPLACE('[1]112技藝班名單'!D43,2,1,"O")</f>
        <v>駱O賢</v>
      </c>
      <c r="E43" s="11">
        <v>1</v>
      </c>
      <c r="F43" s="6">
        <v>14</v>
      </c>
      <c r="G43" s="20">
        <v>804</v>
      </c>
      <c r="H43" s="20">
        <v>9</v>
      </c>
      <c r="I43" s="12" t="str">
        <f>REPLACE('[1]112技藝班名單'!I43,2,1,"O")</f>
        <v>吳O賢</v>
      </c>
      <c r="J43" s="20">
        <v>1</v>
      </c>
      <c r="K43" s="6">
        <v>14</v>
      </c>
      <c r="L43" s="12">
        <v>804</v>
      </c>
      <c r="M43" s="12">
        <v>12</v>
      </c>
      <c r="N43" s="12" t="str">
        <f>REPLACE('[1]112技藝班名單'!N43,2,1,"O")</f>
        <v>陳O豪</v>
      </c>
      <c r="O43" s="12">
        <v>1</v>
      </c>
      <c r="P43" s="6">
        <v>14</v>
      </c>
      <c r="Q43" s="12">
        <v>804</v>
      </c>
      <c r="R43" s="12">
        <v>20</v>
      </c>
      <c r="S43" s="12" t="str">
        <f>REPLACE('[1]112技藝班名單'!S43,2,1,"O")</f>
        <v>陳O喬</v>
      </c>
      <c r="T43" s="12">
        <v>1</v>
      </c>
      <c r="V43" s="14"/>
      <c r="W43" s="14"/>
    </row>
    <row r="44" spans="1:23">
      <c r="A44" s="6">
        <v>15</v>
      </c>
      <c r="B44" s="12">
        <v>804</v>
      </c>
      <c r="C44" s="12">
        <v>4</v>
      </c>
      <c r="D44" s="12" t="str">
        <f>REPLACE('[1]112技藝班名單'!D44,2,1,"O")</f>
        <v>黃O勝</v>
      </c>
      <c r="E44" s="12">
        <v>1</v>
      </c>
      <c r="F44" s="6">
        <v>15</v>
      </c>
      <c r="G44" s="21"/>
      <c r="H44" s="21"/>
      <c r="I44" s="21"/>
      <c r="J44" s="21"/>
      <c r="K44" s="6">
        <v>15</v>
      </c>
      <c r="L44" s="12">
        <v>804</v>
      </c>
      <c r="M44" s="12">
        <v>13</v>
      </c>
      <c r="N44" s="12" t="str">
        <f>REPLACE('[1]112技藝班名單'!N44,2,1,"O")</f>
        <v>謝O桓</v>
      </c>
      <c r="O44" s="12">
        <v>1</v>
      </c>
      <c r="P44" s="6">
        <v>15</v>
      </c>
      <c r="Q44" s="12">
        <v>804</v>
      </c>
      <c r="R44" s="12">
        <v>21</v>
      </c>
      <c r="S44" s="12" t="str">
        <f>REPLACE('[1]112技藝班名單'!S44,2,1,"O")</f>
        <v>陳O涵</v>
      </c>
      <c r="T44" s="12">
        <v>1</v>
      </c>
      <c r="V44" s="15"/>
      <c r="W44" s="10"/>
    </row>
    <row r="45" spans="1:23">
      <c r="A45" s="6">
        <v>16</v>
      </c>
      <c r="B45" s="12">
        <v>804</v>
      </c>
      <c r="C45" s="12">
        <v>14</v>
      </c>
      <c r="D45" s="12" t="str">
        <f>REPLACE('[1]112技藝班名單'!D45,2,1,"O")</f>
        <v>黃O麗</v>
      </c>
      <c r="E45" s="12">
        <v>1</v>
      </c>
      <c r="F45" s="22"/>
      <c r="G45" s="21"/>
      <c r="H45" s="21"/>
      <c r="I45" s="21"/>
      <c r="J45" s="23"/>
      <c r="K45" s="22"/>
      <c r="L45" s="12">
        <v>804</v>
      </c>
      <c r="M45" s="12">
        <v>23</v>
      </c>
      <c r="N45" s="12" t="str">
        <f>REPLACE('[1]112技藝班名單'!N45,2,1,"O")</f>
        <v>陳O菲</v>
      </c>
      <c r="O45" s="12">
        <v>1</v>
      </c>
      <c r="P45" s="22"/>
      <c r="Q45" s="21"/>
      <c r="R45" s="21"/>
      <c r="S45" s="21"/>
      <c r="T45" s="24"/>
    </row>
    <row r="46" spans="1:23">
      <c r="A46" s="6">
        <v>17</v>
      </c>
      <c r="B46" s="13"/>
      <c r="C46" s="13"/>
      <c r="D46" s="13"/>
      <c r="E46" s="24"/>
      <c r="F46" s="22"/>
      <c r="G46" s="21"/>
      <c r="H46" s="21"/>
      <c r="I46" s="21"/>
      <c r="J46" s="23"/>
      <c r="K46" s="22"/>
      <c r="L46" s="21"/>
      <c r="M46" s="21"/>
      <c r="N46" s="13"/>
      <c r="O46" s="24"/>
      <c r="P46" s="22"/>
      <c r="Q46" s="21"/>
      <c r="R46" s="21"/>
      <c r="S46" s="21"/>
      <c r="T46" s="24"/>
    </row>
    <row r="47" spans="1:23">
      <c r="A47" s="6">
        <v>18</v>
      </c>
      <c r="B47" s="13"/>
      <c r="C47" s="13"/>
      <c r="D47" s="13"/>
      <c r="E47" s="24"/>
      <c r="F47" s="22"/>
      <c r="G47" s="21"/>
      <c r="H47" s="21"/>
      <c r="I47" s="21"/>
      <c r="J47" s="23"/>
      <c r="K47" s="22"/>
      <c r="L47" s="21"/>
      <c r="M47" s="21"/>
      <c r="N47" s="13"/>
      <c r="O47" s="24"/>
      <c r="P47" s="22"/>
      <c r="Q47" s="21"/>
      <c r="R47" s="21"/>
      <c r="S47" s="21"/>
      <c r="T47" s="24"/>
    </row>
    <row r="48" spans="1:23">
      <c r="A48" s="6">
        <v>19</v>
      </c>
      <c r="B48" s="13"/>
      <c r="C48" s="13"/>
      <c r="D48" s="13"/>
      <c r="E48" s="24"/>
      <c r="F48" s="22"/>
      <c r="G48" s="21"/>
      <c r="H48" s="21"/>
      <c r="I48" s="21"/>
      <c r="J48" s="24"/>
      <c r="K48" s="22"/>
      <c r="L48" s="21"/>
      <c r="M48" s="21"/>
      <c r="N48" s="13"/>
      <c r="O48" s="24"/>
      <c r="P48" s="22"/>
      <c r="Q48" s="21"/>
      <c r="R48" s="21"/>
      <c r="S48" s="21"/>
      <c r="T48" s="24"/>
    </row>
    <row r="49" spans="1:23">
      <c r="A49" s="6">
        <v>20</v>
      </c>
      <c r="B49" s="13"/>
      <c r="C49" s="13"/>
      <c r="D49" s="13"/>
      <c r="E49" s="24"/>
      <c r="F49" s="22"/>
      <c r="G49" s="21"/>
      <c r="H49" s="21"/>
      <c r="I49" s="21"/>
      <c r="J49" s="24"/>
      <c r="K49" s="22"/>
      <c r="L49" s="21"/>
      <c r="M49" s="21"/>
      <c r="N49" s="13"/>
      <c r="O49" s="24"/>
      <c r="P49" s="22"/>
      <c r="Q49" s="21"/>
      <c r="R49" s="21"/>
      <c r="S49" s="21"/>
      <c r="T49" s="24"/>
    </row>
    <row r="50" spans="1:23">
      <c r="B50" s="13"/>
      <c r="C50" s="13"/>
      <c r="D50" s="13"/>
      <c r="E50" s="24"/>
      <c r="F50" s="25"/>
      <c r="G50" s="21"/>
      <c r="H50" s="21"/>
      <c r="I50" s="21"/>
      <c r="J50" s="24"/>
      <c r="K50" s="25"/>
      <c r="L50" s="21"/>
      <c r="M50" s="21"/>
      <c r="N50" s="13"/>
      <c r="O50" s="24"/>
      <c r="P50" s="25"/>
      <c r="Q50" s="21"/>
      <c r="R50" s="21"/>
      <c r="S50" s="21"/>
      <c r="T50" s="24"/>
    </row>
    <row r="51" spans="1:23">
      <c r="A51" s="6"/>
      <c r="B51" s="6"/>
      <c r="C51" s="6"/>
      <c r="D51" s="6"/>
      <c r="E51" s="6"/>
      <c r="F51" s="10"/>
      <c r="G51" s="10"/>
      <c r="H51" s="10"/>
      <c r="I51" s="10"/>
      <c r="J51" s="10"/>
    </row>
    <row r="52" spans="1:23">
      <c r="A52" s="16"/>
      <c r="B52" s="16" t="s">
        <v>30</v>
      </c>
      <c r="C52" s="6"/>
      <c r="D52" s="10"/>
      <c r="E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7"/>
      <c r="V52" s="10"/>
      <c r="W52" s="10"/>
    </row>
  </sheetData>
  <mergeCells count="10">
    <mergeCell ref="A28:E28"/>
    <mergeCell ref="F28:J28"/>
    <mergeCell ref="K28:O28"/>
    <mergeCell ref="P28:T28"/>
    <mergeCell ref="A1:J1"/>
    <mergeCell ref="A2:E2"/>
    <mergeCell ref="F2:J2"/>
    <mergeCell ref="K2:O2"/>
    <mergeCell ref="P2:T2"/>
    <mergeCell ref="A27:J2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2023-05-11T03:40:50Z</dcterms:created>
  <dcterms:modified xsi:type="dcterms:W3CDTF">2023-05-11T03:42:53Z</dcterms:modified>
</cp:coreProperties>
</file>